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tvslo.si\oe\EKONOMIKA POSLOVANJA\RACUNOVODSKA SLUZBA\Stroskovno Racunovodstvo\CENA MINUTE PROGRAMA\Metodologija_RazdPosredStr\Oddano\"/>
    </mc:Choice>
  </mc:AlternateContent>
  <xr:revisionPtr revIDLastSave="0" documentId="13_ncr:1_{F6B966D3-A50E-420E-BC78-09713D4E5DF3}" xr6:coauthVersionLast="47" xr6:coauthVersionMax="47" xr10:uidLastSave="{00000000-0000-0000-0000-000000000000}"/>
  <bookViews>
    <workbookView xWindow="-120" yWindow="-120" windowWidth="29040" windowHeight="17640" tabRatio="867" xr2:uid="{00000000-000D-0000-FFFF-FFFF00000000}"/>
  </bookViews>
  <sheets>
    <sheet name="SD SKUPAJ" sheetId="102" r:id="rId1"/>
  </sheets>
  <definedNames>
    <definedName name="_xlnm._FilterDatabase" localSheetId="0" hidden="1">'SD SKUPAJ'!$B$1:$M$82</definedName>
    <definedName name="VIEW_1">#REF!</definedName>
    <definedName name="VIEW_10">#REF!</definedName>
    <definedName name="VIEW_11">#REF!</definedName>
    <definedName name="VIEW_2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VIEW_8">#REF!</definedName>
    <definedName name="VIEW_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02" l="1"/>
  <c r="K7" i="102"/>
  <c r="K8" i="102"/>
  <c r="K9" i="102"/>
  <c r="K10" i="102"/>
  <c r="K11" i="102"/>
  <c r="K12" i="102"/>
  <c r="K13" i="102"/>
  <c r="K33" i="102"/>
  <c r="K14" i="102"/>
  <c r="K15" i="102"/>
  <c r="K16" i="102"/>
  <c r="K17" i="102"/>
  <c r="K18" i="102"/>
  <c r="K19" i="102"/>
  <c r="K20" i="102"/>
  <c r="K21" i="102"/>
  <c r="K22" i="102"/>
  <c r="K23" i="102"/>
  <c r="K24" i="102"/>
  <c r="K25" i="102"/>
  <c r="K26" i="102"/>
  <c r="K27" i="102"/>
  <c r="K28" i="102"/>
  <c r="K29" i="102"/>
  <c r="K30" i="102"/>
  <c r="K31" i="102"/>
  <c r="K32" i="102"/>
  <c r="K34" i="102"/>
  <c r="K35" i="102"/>
  <c r="K37" i="102"/>
  <c r="K39" i="102"/>
  <c r="K40" i="102"/>
  <c r="K41" i="102"/>
  <c r="K42" i="102"/>
  <c r="K43" i="102"/>
  <c r="K44" i="102"/>
  <c r="K46" i="102"/>
  <c r="K47" i="102"/>
  <c r="K48" i="102"/>
  <c r="K50" i="102"/>
  <c r="K51" i="102"/>
  <c r="K53" i="102"/>
  <c r="K55" i="102"/>
  <c r="K57" i="102"/>
  <c r="K58" i="102"/>
  <c r="K59" i="102"/>
  <c r="K60" i="102"/>
  <c r="K61" i="102"/>
  <c r="K62" i="102"/>
  <c r="K63" i="102"/>
  <c r="K66" i="102"/>
  <c r="K67" i="102"/>
  <c r="K68" i="102"/>
  <c r="K69" i="102"/>
  <c r="K70" i="102"/>
  <c r="K71" i="102"/>
  <c r="K72" i="102"/>
  <c r="K5" i="102"/>
</calcChain>
</file>

<file path=xl/sharedStrings.xml><?xml version="1.0" encoding="utf-8"?>
<sst xmlns="http://schemas.openxmlformats.org/spreadsheetml/2006/main" count="118" uniqueCount="101">
  <si>
    <t xml:space="preserve">    169A1 VODSTVO - MEDNARODNO SODELOVANJE</t>
  </si>
  <si>
    <t xml:space="preserve">    169A11 VODSTVO - MEDNARODNO SODELOVANJE</t>
  </si>
  <si>
    <t xml:space="preserve">    169A12 ČLANSTVO V EBU</t>
  </si>
  <si>
    <t xml:space="preserve">    169A13 ČLANSTVO V MEDNARODNIH ORGANIZACIJAH</t>
  </si>
  <si>
    <t xml:space="preserve">    169A14 TISKOVNE AGENCIJE</t>
  </si>
  <si>
    <t xml:space="preserve">    169A2 EVROVIZIJSKI ODDELEK</t>
  </si>
  <si>
    <t xml:space="preserve">    169A5 DOPISNIŠTVA V TUJINI</t>
  </si>
  <si>
    <t>EKSTERNI ODHODKI ENOT BREZ OZ</t>
  </si>
  <si>
    <t>KVADRATURA PROSTOROV V LJ.</t>
  </si>
  <si>
    <t xml:space="preserve">NA PODLAGI DELEŽEV INTERNIH OBRAČUNOV ENOTAM </t>
  </si>
  <si>
    <t>PPE 10 v %</t>
  </si>
  <si>
    <t>PPE 20 v %</t>
  </si>
  <si>
    <t>PPE 26 v %</t>
  </si>
  <si>
    <t>PPE 27 v %</t>
  </si>
  <si>
    <t>OE 31 v %</t>
  </si>
  <si>
    <t>PPE 81 v %</t>
  </si>
  <si>
    <t>61 VODSTVO JZ RTV SLOVENIJA</t>
  </si>
  <si>
    <t>62 SPLOŠNE SLUŽBE</t>
  </si>
  <si>
    <t>67 PODROČJE ZA TRŽENJE IN ODNOSE Z JAVN.</t>
  </si>
  <si>
    <t>69 MEDNARODNO SODELOVANJE</t>
  </si>
  <si>
    <t>Organizacijska struktura</t>
  </si>
  <si>
    <t>PRIHODKI OD OGLAŠEVANJA ENOT</t>
  </si>
  <si>
    <t>POSREDNI SPREMENLJIVI STROŠKI - PREVALITVE IZ SKUPNIH DEJAVNOSTI NA SPLOŠNO STR.MESTO PPE OZ. OE NA PODLAGI MERIL AKTIVNOSTI</t>
  </si>
  <si>
    <t>ŠTEVILO ZAPOSLENIH NA ENOTO</t>
  </si>
  <si>
    <t xml:space="preserve">    169A6 EVROPSKA PISARNA</t>
  </si>
  <si>
    <t xml:space="preserve">63 POSLOVNO IN SPLOŠNO PODROČJE </t>
  </si>
  <si>
    <t xml:space="preserve">    61A VODSTVO JZ RTV SLOVENIJA</t>
  </si>
  <si>
    <t xml:space="preserve">    61A2 SVETOVALCI GENERALNEGA DIREKTORJA</t>
  </si>
  <si>
    <t xml:space="preserve">    61A3 SEKRETARIAT GENERALNEGA DIREKTORJA</t>
  </si>
  <si>
    <t xml:space="preserve">    61A5 SVET DELAVCEV</t>
  </si>
  <si>
    <t xml:space="preserve">    61A6 SINDIKATI</t>
  </si>
  <si>
    <t xml:space="preserve">    61A61 SINDIKAT KULTURNO UMET.USTVAR.RTV S</t>
  </si>
  <si>
    <t xml:space="preserve">    61A62 SINDIKAT DELAVCEV RADIODIFUZIJE SLO</t>
  </si>
  <si>
    <t xml:space="preserve">    61A63 KOORDINACIJA NOVINAR.SINDIKATA RTV S</t>
  </si>
  <si>
    <t xml:space="preserve">    61B REVIZIJA</t>
  </si>
  <si>
    <t xml:space="preserve">    61B1 NOTRANJA REVIZIJA</t>
  </si>
  <si>
    <t xml:space="preserve">    61B2 ZUNANJA REVIZIJA</t>
  </si>
  <si>
    <t xml:space="preserve">    61C ORGANI UPRAVLJANJA RTVS IN TAJNIŠTVO SVE</t>
  </si>
  <si>
    <t xml:space="preserve">    61C1 TAJNIŠTVO SVETA</t>
  </si>
  <si>
    <t xml:space="preserve">    61C2 ORGANI UPRAVLJANJA RTVS</t>
  </si>
  <si>
    <t xml:space="preserve">    61C22 PROGRAMSKI ODBORI</t>
  </si>
  <si>
    <t xml:space="preserve">    61C24 DELOVNE KOMISIJE</t>
  </si>
  <si>
    <t xml:space="preserve">    61C25 VARUH PRAVIC GLEDALCEV IN POSLUŠALCEV</t>
  </si>
  <si>
    <t xml:space="preserve">    61C27 ODBORI NADZORNEGA SVETA</t>
  </si>
  <si>
    <t xml:space="preserve">    61D PRAVNA PISARNA</t>
  </si>
  <si>
    <t xml:space="preserve">    61K DEJAVNOST NA SATELITU</t>
  </si>
  <si>
    <t xml:space="preserve">    61G FINANČNI KONTROLING</t>
  </si>
  <si>
    <t xml:space="preserve">    61H PISARNA ZA AVTORSKE PRAVICE</t>
  </si>
  <si>
    <t>65 KADROVSKO PODROČJE - HRM</t>
  </si>
  <si>
    <t>66 FINANČNE ZADEVE IN RAČUNOVODSTVO</t>
  </si>
  <si>
    <t>68 TEHNIKA, INVESTICIJE, IT TEHNOLOGIJA</t>
  </si>
  <si>
    <t xml:space="preserve">   63A KOMERCIALNA SLUŽBA</t>
  </si>
  <si>
    <t xml:space="preserve">   63B SPLOŠNE SKUPNE SLUŽBE </t>
  </si>
  <si>
    <t xml:space="preserve">   63B1 VODSTVO - SPLOŠNE SKUPNE SLUŽBE </t>
  </si>
  <si>
    <t xml:space="preserve">   63B2 RECEPTORJI, VARNOSTNIKI </t>
  </si>
  <si>
    <t xml:space="preserve">   63B3 AVTOPARK </t>
  </si>
  <si>
    <t xml:space="preserve">   63B4 VLOŽIŠČE </t>
  </si>
  <si>
    <t xml:space="preserve">   63B5 CENTRALNI ARHIV DOKUMENTOV </t>
  </si>
  <si>
    <t xml:space="preserve">   63B6 GASILCI </t>
  </si>
  <si>
    <t xml:space="preserve">    65B KADROVSKA SLUŽBA</t>
  </si>
  <si>
    <t xml:space="preserve">    65C IZOBRAŽEVANJE</t>
  </si>
  <si>
    <t xml:space="preserve">    65F VARNOST IN ZDRAVJE PRI DELU</t>
  </si>
  <si>
    <t xml:space="preserve">    66C FINANČNO - RAČUNOVODSKA SLUŽBA</t>
  </si>
  <si>
    <t xml:space="preserve">    66E SLUŽBA ZA OBRAČUN RTV PRISPEVKA</t>
  </si>
  <si>
    <t xml:space="preserve">    67C SLUŽBA ZA ODNOSE Z JAVNOSTJO</t>
  </si>
  <si>
    <t xml:space="preserve">    68D SKUPNE TEHNIČNE DEJAVNOSTI</t>
  </si>
  <si>
    <t xml:space="preserve">    68D1 VODSTVO - SKUPNE TEHNIČNE DEJAVNOSTI</t>
  </si>
  <si>
    <t xml:space="preserve">    68D4 TELEINFORMATIKA</t>
  </si>
  <si>
    <t xml:space="preserve">    68D5 BIROINVEST IN NEPREMIČNINE</t>
  </si>
  <si>
    <t xml:space="preserve">    68D6 ENERGETIKA</t>
  </si>
  <si>
    <t xml:space="preserve">    68F SLUŽBA ZA INFORMATIKO</t>
  </si>
  <si>
    <t xml:space="preserve">    68G PROJEKTNA PISARNA</t>
  </si>
  <si>
    <t>OE 28 v %</t>
  </si>
  <si>
    <t xml:space="preserve">    61I SLUŽBA ZA KORPORATIVNI MARKETING</t>
  </si>
  <si>
    <t xml:space="preserve">    61J SLUŽBA ZA SKLADNOST POSLOVANJA</t>
  </si>
  <si>
    <t xml:space="preserve">    68H MEDIATEKA</t>
  </si>
  <si>
    <t xml:space="preserve">    61C21 SVET</t>
  </si>
  <si>
    <t xml:space="preserve">    61C26 FINANČNI ODBOR</t>
  </si>
  <si>
    <t xml:space="preserve">    61E SLUŽBA ZA PROGRAMSKI KONTROLING</t>
  </si>
  <si>
    <t xml:space="preserve">    68A VODSTVO - TEHNIKA, INVESTICIJE, INŽENIRING</t>
  </si>
  <si>
    <t>ŠT. RAČUNALNIKOV NA ENOTO</t>
  </si>
  <si>
    <t>Šifra</t>
  </si>
  <si>
    <t>Merila:</t>
  </si>
  <si>
    <t>/</t>
  </si>
  <si>
    <t>Merilo</t>
  </si>
  <si>
    <t xml:space="preserve">    61A1 UPRAVA</t>
  </si>
  <si>
    <t xml:space="preserve">    61L SLUŽBA ZA DOSTOPNOST PROGRAMOV</t>
  </si>
  <si>
    <t xml:space="preserve">    61Z SPLOŠNO STROŠKOVNO MESTO</t>
  </si>
  <si>
    <t>NA PODLAGI AKTIVNOSTI POSAMEZNIH SLUŽB</t>
  </si>
  <si>
    <t>EKSTERNI ODHODKI ENOT RAZEN PRI OZ</t>
  </si>
  <si>
    <t>OPIS MERIL:</t>
  </si>
  <si>
    <t>EKSTERNI IN INTERNI ODHODKI ENOT</t>
  </si>
  <si>
    <t>Za posamezno enoto je izračunan delež (%) povprečnega št. zaposlenih v letu  glede povprečno št. zaposlenih celega zavoda, brez upoštevanja Skupnih dejavnosti</t>
  </si>
  <si>
    <t>Za posamezno enoto je izračunan delež (%) eksternih in internih stroškov skupaj glede na vsoto eksternih in internih stroškov celega zavoda, brez upoštevanja Skupnih dejavnosti</t>
  </si>
  <si>
    <t>Za posamezno enoto, razen za RC Koper in RC Maribor, je izračunan delež (%) uporabne kvadrature enote  glede na kvadraturo celega zavoda, brez upoštevanja Skupnih dejavnosti</t>
  </si>
  <si>
    <t>Izračun deležev (%) je narejen v ločeni prilogi - merila za razdelitev stroškov splošnega SM zavoda</t>
  </si>
  <si>
    <t>Za posamezno enoto je izračunan delež (%) števila namiznih in prenosnih računalnikov enote glede na število vseh računalnikov zavoda, brez upoštevanja Skupnih dejavnosti</t>
  </si>
  <si>
    <t>Za posamezno enoto, razen za OE Glasbena produkcija ter OE Oddajniki in zveze, je izračunan delež (%) prihodkov od oglaševanja enote v letu glede prihodke od oglaševanja celega zavoda, brez upoštevanja Skupnih dejavnosti</t>
  </si>
  <si>
    <t>Za posamezno enoto, razen za OE Oddajniki in zveze, je izračunan delež (%) števila izdanih internih računov enote (naročnika) v letu glede na vse izdane interne račune zavoda, brez upoštevanja Skupnih dejavnosti</t>
  </si>
  <si>
    <t>Za posamezno enoto, razen za OE Oddajniki in zveze, je izračunan delež (%) eksternih stroškov glede na celotne eksterne stroške zavoda, brez upoštevanja Skupnih dejavnosti</t>
  </si>
  <si>
    <t xml:space="preserve">Za posamezne enoto je izračunan delež (%) stroškov služb Skupnih dejavnosti na podlagi tipičnih aktivnosti v teh službah. Deleži so izračunani kot razmerje med obsegom izkoriščene zmogljivosti posamezne enote/službe SD in celotnim obsegom zmogljivosti določene aktivnosti Skupnih dejavnosti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</si>
</sst>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</font>
    <font>
      <sz val="8"/>
      <color theme="0" tint="-0.249977111117893"/>
      <name val="Arial"/>
      <family val="2"/>
      <charset val="238"/>
    </font>
    <font>
      <sz val="9"/>
      <color theme="0" tint="-0.249977111117893"/>
      <name val="Arial"/>
      <family val="2"/>
      <charset val="238"/>
    </font>
    <font>
      <sz val="9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12" fillId="0" borderId="0"/>
    <xf numFmtId="0" fontId="5" fillId="0" borderId="0"/>
    <xf numFmtId="0" fontId="2" fillId="0" borderId="0"/>
    <xf numFmtId="0" fontId="1" fillId="0" borderId="0"/>
  </cellStyleXfs>
  <cellXfs count="131">
    <xf numFmtId="0" fontId="0" fillId="0" borderId="0" xfId="0"/>
    <xf numFmtId="0" fontId="6" fillId="0" borderId="0" xfId="0" applyFont="1"/>
    <xf numFmtId="4" fontId="6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11" fillId="0" borderId="0" xfId="0" applyFont="1"/>
    <xf numFmtId="0" fontId="7" fillId="0" borderId="0" xfId="0" applyFont="1" applyAlignment="1">
      <alignment horizontal="center"/>
    </xf>
    <xf numFmtId="10" fontId="5" fillId="0" borderId="0" xfId="0" applyNumberFormat="1" applyFont="1"/>
    <xf numFmtId="0" fontId="7" fillId="0" borderId="4" xfId="0" applyFont="1" applyBorder="1" applyAlignment="1">
      <alignment horizontal="center"/>
    </xf>
    <xf numFmtId="0" fontId="8" fillId="0" borderId="0" xfId="0" applyFont="1"/>
    <xf numFmtId="10" fontId="10" fillId="0" borderId="0" xfId="0" applyNumberFormat="1" applyFont="1" applyAlignment="1">
      <alignment horizontal="right"/>
    </xf>
    <xf numFmtId="0" fontId="10" fillId="0" borderId="0" xfId="0" applyFont="1"/>
    <xf numFmtId="10" fontId="5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5" fillId="0" borderId="0" xfId="0" applyNumberFormat="1" applyFont="1"/>
    <xf numFmtId="10" fontId="5" fillId="0" borderId="0" xfId="0" applyNumberFormat="1" applyFont="1" applyAlignment="1">
      <alignment horizontal="left"/>
    </xf>
    <xf numFmtId="10" fontId="5" fillId="0" borderId="2" xfId="0" applyNumberFormat="1" applyFont="1" applyBorder="1"/>
    <xf numFmtId="10" fontId="5" fillId="0" borderId="2" xfId="0" applyNumberFormat="1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4" fontId="5" fillId="0" borderId="5" xfId="0" applyNumberFormat="1" applyFont="1" applyBorder="1" applyAlignment="1">
      <alignment horizontal="right"/>
    </xf>
    <xf numFmtId="0" fontId="9" fillId="0" borderId="14" xfId="0" applyFont="1" applyBorder="1"/>
    <xf numFmtId="0" fontId="7" fillId="0" borderId="14" xfId="0" applyFont="1" applyBorder="1" applyAlignment="1">
      <alignment horizontal="center"/>
    </xf>
    <xf numFmtId="4" fontId="5" fillId="0" borderId="14" xfId="0" applyNumberFormat="1" applyFont="1" applyBorder="1"/>
    <xf numFmtId="4" fontId="5" fillId="0" borderId="14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4" fontId="5" fillId="0" borderId="11" xfId="0" applyNumberFormat="1" applyFont="1" applyBorder="1"/>
    <xf numFmtId="4" fontId="5" fillId="0" borderId="6" xfId="0" applyNumberFormat="1" applyFont="1" applyBorder="1" applyAlignment="1">
      <alignment horizontal="right"/>
    </xf>
    <xf numFmtId="0" fontId="8" fillId="0" borderId="11" xfId="0" applyFont="1" applyBorder="1"/>
    <xf numFmtId="0" fontId="7" fillId="0" borderId="7" xfId="0" applyFont="1" applyBorder="1" applyAlignment="1">
      <alignment horizontal="center"/>
    </xf>
    <xf numFmtId="4" fontId="5" fillId="0" borderId="18" xfId="0" applyNumberFormat="1" applyFont="1" applyBorder="1"/>
    <xf numFmtId="4" fontId="5" fillId="0" borderId="18" xfId="0" applyNumberFormat="1" applyFont="1" applyBorder="1" applyAlignment="1">
      <alignment horizontal="right"/>
    </xf>
    <xf numFmtId="4" fontId="5" fillId="0" borderId="17" xfId="0" applyNumberFormat="1" applyFont="1" applyBorder="1" applyAlignment="1">
      <alignment horizontal="right"/>
    </xf>
    <xf numFmtId="0" fontId="9" fillId="0" borderId="15" xfId="0" applyFont="1" applyBorder="1"/>
    <xf numFmtId="0" fontId="7" fillId="0" borderId="15" xfId="0" applyFont="1" applyBorder="1" applyAlignment="1">
      <alignment horizontal="center"/>
    </xf>
    <xf numFmtId="4" fontId="5" fillId="0" borderId="19" xfId="0" applyNumberFormat="1" applyFont="1" applyBorder="1"/>
    <xf numFmtId="4" fontId="5" fillId="0" borderId="19" xfId="0" applyNumberFormat="1" applyFont="1" applyBorder="1" applyAlignment="1">
      <alignment horizontal="right"/>
    </xf>
    <xf numFmtId="4" fontId="5" fillId="0" borderId="15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4" fontId="5" fillId="0" borderId="2" xfId="0" applyNumberFormat="1" applyFont="1" applyBorder="1"/>
    <xf numFmtId="4" fontId="5" fillId="0" borderId="2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8" fillId="0" borderId="14" xfId="0" applyFont="1" applyBorder="1"/>
    <xf numFmtId="10" fontId="5" fillId="0" borderId="1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4" fontId="5" fillId="0" borderId="15" xfId="0" applyNumberFormat="1" applyFont="1" applyBorder="1"/>
    <xf numFmtId="4" fontId="5" fillId="0" borderId="9" xfId="0" applyNumberFormat="1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10" fontId="5" fillId="0" borderId="10" xfId="0" applyNumberFormat="1" applyFont="1" applyBorder="1"/>
    <xf numFmtId="10" fontId="5" fillId="0" borderId="10" xfId="0" applyNumberFormat="1" applyFont="1" applyBorder="1" applyAlignment="1">
      <alignment horizontal="right"/>
    </xf>
    <xf numFmtId="10" fontId="5" fillId="0" borderId="3" xfId="0" applyNumberFormat="1" applyFont="1" applyBorder="1" applyAlignment="1">
      <alignment horizontal="right"/>
    </xf>
    <xf numFmtId="4" fontId="5" fillId="0" borderId="10" xfId="0" applyNumberFormat="1" applyFont="1" applyBorder="1"/>
    <xf numFmtId="4" fontId="5" fillId="0" borderId="10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10" fontId="5" fillId="0" borderId="11" xfId="0" applyNumberFormat="1" applyFont="1" applyBorder="1"/>
    <xf numFmtId="10" fontId="5" fillId="0" borderId="11" xfId="0" applyNumberFormat="1" applyFont="1" applyBorder="1" applyAlignment="1">
      <alignment horizontal="right"/>
    </xf>
    <xf numFmtId="10" fontId="5" fillId="0" borderId="6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4" fontId="5" fillId="0" borderId="16" xfId="0" applyNumberFormat="1" applyFont="1" applyBorder="1"/>
    <xf numFmtId="4" fontId="5" fillId="0" borderId="7" xfId="0" applyNumberFormat="1" applyFont="1" applyBorder="1" applyAlignment="1">
      <alignment horizontal="right"/>
    </xf>
    <xf numFmtId="10" fontId="5" fillId="0" borderId="15" xfId="0" applyNumberFormat="1" applyFont="1" applyBorder="1"/>
    <xf numFmtId="10" fontId="5" fillId="0" borderId="15" xfId="0" applyNumberFormat="1" applyFont="1" applyBorder="1" applyAlignment="1">
      <alignment horizontal="right"/>
    </xf>
    <xf numFmtId="10" fontId="5" fillId="0" borderId="9" xfId="0" applyNumberFormat="1" applyFont="1" applyBorder="1" applyAlignment="1">
      <alignment horizontal="right"/>
    </xf>
    <xf numFmtId="0" fontId="9" fillId="0" borderId="12" xfId="0" applyFont="1" applyBorder="1"/>
    <xf numFmtId="10" fontId="5" fillId="0" borderId="12" xfId="0" applyNumberFormat="1" applyFont="1" applyBorder="1"/>
    <xf numFmtId="10" fontId="5" fillId="0" borderId="12" xfId="0" applyNumberFormat="1" applyFont="1" applyBorder="1" applyAlignment="1">
      <alignment horizontal="right"/>
    </xf>
    <xf numFmtId="10" fontId="11" fillId="0" borderId="0" xfId="0" applyNumberFormat="1" applyFont="1" applyAlignment="1">
      <alignment horizontal="right"/>
    </xf>
    <xf numFmtId="10" fontId="11" fillId="0" borderId="0" xfId="0" applyNumberFormat="1" applyFont="1"/>
    <xf numFmtId="4" fontId="11" fillId="0" borderId="0" xfId="0" applyNumberFormat="1" applyFont="1"/>
    <xf numFmtId="10" fontId="11" fillId="0" borderId="0" xfId="0" applyNumberFormat="1" applyFont="1" applyAlignment="1">
      <alignment horizontal="left"/>
    </xf>
    <xf numFmtId="0" fontId="6" fillId="0" borderId="2" xfId="0" applyFont="1" applyBorder="1"/>
    <xf numFmtId="0" fontId="5" fillId="0" borderId="1" xfId="0" applyFont="1" applyBorder="1" applyAlignment="1">
      <alignment horizontal="center"/>
    </xf>
    <xf numFmtId="0" fontId="6" fillId="0" borderId="15" xfId="0" applyFont="1" applyBorder="1"/>
    <xf numFmtId="0" fontId="5" fillId="0" borderId="15" xfId="0" applyFont="1" applyBorder="1" applyAlignment="1">
      <alignment horizontal="center"/>
    </xf>
    <xf numFmtId="3" fontId="6" fillId="0" borderId="2" xfId="0" applyNumberFormat="1" applyFont="1" applyBorder="1"/>
    <xf numFmtId="3" fontId="5" fillId="0" borderId="1" xfId="0" applyNumberFormat="1" applyFont="1" applyBorder="1" applyAlignment="1">
      <alignment horizontal="center"/>
    </xf>
    <xf numFmtId="0" fontId="6" fillId="0" borderId="10" xfId="0" applyFont="1" applyBorder="1"/>
    <xf numFmtId="0" fontId="5" fillId="0" borderId="3" xfId="0" applyFont="1" applyBorder="1" applyAlignment="1">
      <alignment horizontal="center"/>
    </xf>
    <xf numFmtId="14" fontId="7" fillId="0" borderId="0" xfId="0" applyNumberFormat="1" applyFont="1"/>
    <xf numFmtId="10" fontId="10" fillId="0" borderId="1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/>
    <xf numFmtId="3" fontId="5" fillId="0" borderId="1" xfId="0" applyNumberFormat="1" applyFont="1" applyBorder="1"/>
    <xf numFmtId="164" fontId="13" fillId="0" borderId="0" xfId="0" applyNumberFormat="1" applyFont="1"/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6" xfId="0" applyFont="1" applyBorder="1"/>
    <xf numFmtId="0" fontId="8" fillId="0" borderId="10" xfId="0" applyFont="1" applyBorder="1"/>
    <xf numFmtId="0" fontId="8" fillId="0" borderId="8" xfId="0" applyFont="1" applyBorder="1"/>
    <xf numFmtId="0" fontId="9" fillId="0" borderId="18" xfId="0" applyFont="1" applyBorder="1"/>
    <xf numFmtId="0" fontId="7" fillId="0" borderId="18" xfId="0" applyFont="1" applyBorder="1" applyAlignment="1">
      <alignment horizontal="center"/>
    </xf>
    <xf numFmtId="4" fontId="5" fillId="0" borderId="0" xfId="0" applyNumberFormat="1" applyFont="1" applyAlignment="1">
      <alignment horizontal="right"/>
    </xf>
    <xf numFmtId="10" fontId="5" fillId="0" borderId="20" xfId="0" applyNumberFormat="1" applyFont="1" applyBorder="1" applyAlignment="1">
      <alignment horizontal="right"/>
    </xf>
    <xf numFmtId="4" fontId="5" fillId="0" borderId="21" xfId="0" applyNumberFormat="1" applyFont="1" applyBorder="1" applyAlignment="1">
      <alignment horizontal="right"/>
    </xf>
    <xf numFmtId="10" fontId="10" fillId="0" borderId="20" xfId="0" applyNumberFormat="1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right"/>
    </xf>
    <xf numFmtId="4" fontId="5" fillId="0" borderId="23" xfId="0" applyNumberFormat="1" applyFont="1" applyBorder="1" applyAlignment="1">
      <alignment horizontal="right"/>
    </xf>
    <xf numFmtId="4" fontId="5" fillId="0" borderId="24" xfId="0" applyNumberFormat="1" applyFont="1" applyBorder="1" applyAlignment="1">
      <alignment horizontal="right"/>
    </xf>
    <xf numFmtId="10" fontId="5" fillId="0" borderId="1" xfId="0" applyNumberFormat="1" applyFont="1" applyBorder="1"/>
    <xf numFmtId="4" fontId="5" fillId="0" borderId="5" xfId="0" applyNumberFormat="1" applyFont="1" applyBorder="1"/>
    <xf numFmtId="4" fontId="5" fillId="0" borderId="4" xfId="0" applyNumberFormat="1" applyFont="1" applyBorder="1"/>
    <xf numFmtId="4" fontId="5" fillId="0" borderId="7" xfId="0" applyNumberFormat="1" applyFont="1" applyBorder="1"/>
    <xf numFmtId="4" fontId="5" fillId="0" borderId="6" xfId="0" applyNumberFormat="1" applyFont="1" applyBorder="1"/>
    <xf numFmtId="4" fontId="5" fillId="0" borderId="17" xfId="0" applyNumberFormat="1" applyFont="1" applyBorder="1"/>
    <xf numFmtId="4" fontId="5" fillId="0" borderId="9" xfId="0" applyNumberFormat="1" applyFont="1" applyBorder="1"/>
    <xf numFmtId="4" fontId="5" fillId="0" borderId="1" xfId="0" applyNumberFormat="1" applyFont="1" applyBorder="1"/>
    <xf numFmtId="0" fontId="7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6" fillId="0" borderId="9" xfId="0" applyFont="1" applyBorder="1"/>
    <xf numFmtId="0" fontId="8" fillId="0" borderId="5" xfId="0" applyFont="1" applyBorder="1"/>
    <xf numFmtId="0" fontId="9" fillId="0" borderId="4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4" xfId="0" applyFont="1" applyBorder="1"/>
    <xf numFmtId="0" fontId="8" fillId="0" borderId="9" xfId="0" applyFont="1" applyBorder="1"/>
    <xf numFmtId="49" fontId="8" fillId="0" borderId="18" xfId="0" applyNumberFormat="1" applyFont="1" applyBorder="1" applyProtection="1">
      <protection locked="0"/>
    </xf>
    <xf numFmtId="49" fontId="7" fillId="0" borderId="18" xfId="0" applyNumberFormat="1" applyFont="1" applyBorder="1" applyAlignment="1" applyProtection="1">
      <alignment horizontal="center"/>
      <protection locked="0"/>
    </xf>
    <xf numFmtId="0" fontId="8" fillId="0" borderId="18" xfId="0" applyFont="1" applyBorder="1"/>
    <xf numFmtId="0" fontId="8" fillId="0" borderId="19" xfId="0" applyFont="1" applyBorder="1"/>
    <xf numFmtId="0" fontId="7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14" fillId="0" borderId="0" xfId="0" applyNumberFormat="1" applyFont="1"/>
    <xf numFmtId="0" fontId="11" fillId="2" borderId="0" xfId="0" applyFont="1" applyFill="1"/>
    <xf numFmtId="0" fontId="7" fillId="2" borderId="0" xfId="0" applyFont="1" applyFill="1" applyAlignment="1">
      <alignment horizontal="center"/>
    </xf>
    <xf numFmtId="4" fontId="11" fillId="2" borderId="0" xfId="0" applyNumberFormat="1" applyFont="1" applyFill="1"/>
    <xf numFmtId="10" fontId="11" fillId="2" borderId="0" xfId="0" applyNumberFormat="1" applyFont="1" applyFill="1" applyAlignment="1">
      <alignment horizontal="left"/>
    </xf>
    <xf numFmtId="0" fontId="15" fillId="3" borderId="0" xfId="0" applyFont="1" applyFill="1"/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0" fontId="11" fillId="0" borderId="0" xfId="0" applyNumberFormat="1" applyFont="1" applyAlignment="1">
      <alignment horizontal="right" vertical="center" wrapText="1"/>
    </xf>
    <xf numFmtId="164" fontId="14" fillId="0" borderId="0" xfId="0" applyNumberFormat="1" applyFont="1" applyAlignment="1">
      <alignment vertical="center" wrapText="1"/>
    </xf>
  </cellXfs>
  <cellStyles count="7">
    <cellStyle name="Normal" xfId="0" builtinId="0"/>
    <cellStyle name="Normal 2" xfId="2" xr:uid="{3C5A8AAD-BF3F-4BCA-A2F1-49A5D53E212F}"/>
    <cellStyle name="Normal 3" xfId="1" xr:uid="{00000000-0005-0000-0000-000003000000}"/>
    <cellStyle name="Normal 4" xfId="3" xr:uid="{1DAAC523-A198-44AB-8380-4FD56EF66B53}"/>
    <cellStyle name="Normal 5" xfId="4" xr:uid="{B4C3DEA6-24EE-41ED-B6A0-26E238BC74DB}"/>
    <cellStyle name="Normal 6" xfId="5" xr:uid="{D81F28F8-8416-4EC7-BF31-DB0098FD652F}"/>
    <cellStyle name="Normal 7" xfId="6" xr:uid="{33F69414-3B17-464C-B5A5-DAFAB6F65EAB}"/>
  </cellStyles>
  <dxfs count="0"/>
  <tableStyles count="0" defaultTableStyle="TableStyleMedium9" defaultPivotStyle="PivotStyleLight16"/>
  <colors>
    <mruColors>
      <color rgb="FFFFFF99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6"/>
  <sheetViews>
    <sheetView tabSelected="1" zoomScale="90" zoomScaleNormal="90" workbookViewId="0">
      <selection activeCell="B94" sqref="B94"/>
    </sheetView>
  </sheetViews>
  <sheetFormatPr defaultColWidth="9.140625" defaultRowHeight="12.75" x14ac:dyDescent="0.2"/>
  <cols>
    <col min="1" max="1" width="5.5703125" style="6" customWidth="1"/>
    <col min="2" max="2" width="58.7109375" style="3" customWidth="1"/>
    <col min="3" max="3" width="7.7109375" style="6" customWidth="1"/>
    <col min="4" max="7" width="8.42578125" style="12" customWidth="1"/>
    <col min="8" max="8" width="8.42578125" style="3" customWidth="1"/>
    <col min="9" max="10" width="8.42578125" style="12" customWidth="1"/>
    <col min="11" max="11" width="5.42578125" style="82" hidden="1" customWidth="1"/>
    <col min="12" max="16384" width="9.140625" style="3"/>
  </cols>
  <sheetData>
    <row r="1" spans="1:13" ht="22.5" customHeight="1" x14ac:dyDescent="0.2">
      <c r="B1" s="9" t="s">
        <v>22</v>
      </c>
      <c r="D1" s="10"/>
      <c r="E1" s="10"/>
      <c r="F1" s="10"/>
      <c r="G1" s="10"/>
      <c r="H1" s="11"/>
      <c r="J1" s="78"/>
    </row>
    <row r="2" spans="1:13" ht="13.5" thickBot="1" x14ac:dyDescent="0.25">
      <c r="B2" s="13"/>
      <c r="C2" s="13"/>
      <c r="H2" s="14"/>
      <c r="I2" s="15"/>
    </row>
    <row r="3" spans="1:13" ht="39.75" customHeight="1" thickBot="1" x14ac:dyDescent="0.25">
      <c r="A3" s="106" t="s">
        <v>84</v>
      </c>
      <c r="B3" s="83" t="s">
        <v>20</v>
      </c>
      <c r="C3" s="84" t="s">
        <v>81</v>
      </c>
      <c r="D3" s="79" t="s">
        <v>10</v>
      </c>
      <c r="E3" s="93" t="s">
        <v>11</v>
      </c>
      <c r="F3" s="79" t="s">
        <v>12</v>
      </c>
      <c r="G3" s="93" t="s">
        <v>13</v>
      </c>
      <c r="H3" s="79" t="s">
        <v>72</v>
      </c>
      <c r="I3" s="93" t="s">
        <v>14</v>
      </c>
      <c r="J3" s="79" t="s">
        <v>15</v>
      </c>
    </row>
    <row r="4" spans="1:13" ht="13.5" thickBot="1" x14ac:dyDescent="0.25">
      <c r="A4" s="21"/>
      <c r="B4" s="107" t="s">
        <v>16</v>
      </c>
      <c r="C4" s="71"/>
      <c r="D4" s="97"/>
      <c r="E4" s="91"/>
      <c r="F4" s="42"/>
      <c r="G4" s="91"/>
      <c r="H4" s="104"/>
      <c r="I4" s="91"/>
      <c r="J4" s="42"/>
    </row>
    <row r="5" spans="1:13" x14ac:dyDescent="0.2">
      <c r="A5" s="21">
        <v>1</v>
      </c>
      <c r="B5" s="108" t="s">
        <v>26</v>
      </c>
      <c r="C5" s="105"/>
      <c r="D5" s="98">
        <v>46.53073367240124</v>
      </c>
      <c r="E5" s="92">
        <v>16.608300757433675</v>
      </c>
      <c r="F5" s="19">
        <v>11.691087500495277</v>
      </c>
      <c r="G5" s="92">
        <v>10.566571499327573</v>
      </c>
      <c r="H5" s="98">
        <v>4.2597424288237802</v>
      </c>
      <c r="I5" s="92">
        <v>7.1124998185864552</v>
      </c>
      <c r="J5" s="19">
        <v>3.231064322931998</v>
      </c>
      <c r="K5" s="82">
        <f>SUM(D5:J5)-100</f>
        <v>0</v>
      </c>
    </row>
    <row r="6" spans="1:13" x14ac:dyDescent="0.2">
      <c r="A6" s="21">
        <v>1</v>
      </c>
      <c r="B6" s="109" t="s">
        <v>85</v>
      </c>
      <c r="C6" s="8">
        <v>600622</v>
      </c>
      <c r="D6" s="99">
        <v>46.53073367240124</v>
      </c>
      <c r="E6" s="90">
        <v>16.608300757433675</v>
      </c>
      <c r="F6" s="24">
        <v>11.691087500495277</v>
      </c>
      <c r="G6" s="90">
        <v>10.566571499327573</v>
      </c>
      <c r="H6" s="99">
        <v>4.2597424288237802</v>
      </c>
      <c r="I6" s="90">
        <v>7.1124998185864552</v>
      </c>
      <c r="J6" s="24">
        <v>3.231064322931998</v>
      </c>
      <c r="K6" s="82">
        <f t="shared" ref="K6:K69" si="0">SUM(D6:J6)-100</f>
        <v>0</v>
      </c>
    </row>
    <row r="7" spans="1:13" x14ac:dyDescent="0.2">
      <c r="A7" s="21">
        <v>1</v>
      </c>
      <c r="B7" s="109" t="s">
        <v>27</v>
      </c>
      <c r="C7" s="8">
        <v>600285</v>
      </c>
      <c r="D7" s="99">
        <v>46.53073367240124</v>
      </c>
      <c r="E7" s="90">
        <v>16.608300757433675</v>
      </c>
      <c r="F7" s="24">
        <v>11.691087500495277</v>
      </c>
      <c r="G7" s="90">
        <v>10.566571499327573</v>
      </c>
      <c r="H7" s="99">
        <v>4.2597424288237802</v>
      </c>
      <c r="I7" s="90">
        <v>7.1124998185864552</v>
      </c>
      <c r="J7" s="24">
        <v>3.231064322931998</v>
      </c>
      <c r="K7" s="82">
        <f t="shared" si="0"/>
        <v>0</v>
      </c>
    </row>
    <row r="8" spans="1:13" x14ac:dyDescent="0.2">
      <c r="A8" s="21">
        <v>1</v>
      </c>
      <c r="B8" s="109" t="s">
        <v>28</v>
      </c>
      <c r="C8" s="8">
        <v>600286</v>
      </c>
      <c r="D8" s="99">
        <v>46.53073367240124</v>
      </c>
      <c r="E8" s="90">
        <v>16.608300757433675</v>
      </c>
      <c r="F8" s="24">
        <v>11.691087500495277</v>
      </c>
      <c r="G8" s="90">
        <v>10.566571499327573</v>
      </c>
      <c r="H8" s="99">
        <v>4.2597424288237802</v>
      </c>
      <c r="I8" s="90">
        <v>7.1124998185864552</v>
      </c>
      <c r="J8" s="24">
        <v>3.231064322931998</v>
      </c>
      <c r="K8" s="82">
        <f t="shared" si="0"/>
        <v>0</v>
      </c>
    </row>
    <row r="9" spans="1:13" x14ac:dyDescent="0.2">
      <c r="A9" s="21">
        <v>2</v>
      </c>
      <c r="B9" s="109" t="s">
        <v>29</v>
      </c>
      <c r="C9" s="8">
        <v>600288</v>
      </c>
      <c r="D9" s="99">
        <v>44.960806270996642</v>
      </c>
      <c r="E9" s="90">
        <v>17.603583426651735</v>
      </c>
      <c r="F9" s="24">
        <v>13.449048152295632</v>
      </c>
      <c r="G9" s="90">
        <v>11.091825307950726</v>
      </c>
      <c r="H9" s="99">
        <v>5.7726763717805145</v>
      </c>
      <c r="I9" s="90">
        <v>3.1914893617021276</v>
      </c>
      <c r="J9" s="24">
        <v>3.9305711086226207</v>
      </c>
      <c r="K9" s="82">
        <f t="shared" si="0"/>
        <v>0</v>
      </c>
      <c r="L9" s="7"/>
      <c r="M9" s="4"/>
    </row>
    <row r="10" spans="1:13" x14ac:dyDescent="0.2">
      <c r="A10" s="21">
        <v>1</v>
      </c>
      <c r="B10" s="109" t="s">
        <v>30</v>
      </c>
      <c r="C10" s="8"/>
      <c r="D10" s="99">
        <v>46.53073367240124</v>
      </c>
      <c r="E10" s="90">
        <v>16.608300757433675</v>
      </c>
      <c r="F10" s="24">
        <v>11.691087500495277</v>
      </c>
      <c r="G10" s="90">
        <v>10.566571499327573</v>
      </c>
      <c r="H10" s="99">
        <v>4.2597424288237802</v>
      </c>
      <c r="I10" s="90">
        <v>7.1124998185864552</v>
      </c>
      <c r="J10" s="24">
        <v>3.231064322931998</v>
      </c>
      <c r="K10" s="82">
        <f t="shared" si="0"/>
        <v>0</v>
      </c>
      <c r="L10" s="7"/>
      <c r="M10" s="4"/>
    </row>
    <row r="11" spans="1:13" x14ac:dyDescent="0.2">
      <c r="A11" s="21">
        <v>3</v>
      </c>
      <c r="B11" s="109" t="s">
        <v>31</v>
      </c>
      <c r="C11" s="8">
        <v>6100011</v>
      </c>
      <c r="D11" s="99">
        <v>51.33377859634539</v>
      </c>
      <c r="E11" s="90">
        <v>16.859780570183386</v>
      </c>
      <c r="F11" s="24">
        <v>12.385601776707249</v>
      </c>
      <c r="G11" s="90">
        <v>11.020256856478408</v>
      </c>
      <c r="H11" s="99">
        <v>4.7792919157874074</v>
      </c>
      <c r="I11" s="90"/>
      <c r="J11" s="24">
        <v>3.6212902844981665</v>
      </c>
      <c r="K11" s="82">
        <f t="shared" si="0"/>
        <v>0</v>
      </c>
      <c r="L11" s="7"/>
      <c r="M11" s="4"/>
    </row>
    <row r="12" spans="1:13" x14ac:dyDescent="0.2">
      <c r="A12" s="21">
        <v>2</v>
      </c>
      <c r="B12" s="109" t="s">
        <v>32</v>
      </c>
      <c r="C12" s="8">
        <v>6100012</v>
      </c>
      <c r="D12" s="99">
        <v>44.960806270996642</v>
      </c>
      <c r="E12" s="90">
        <v>17.603583426651735</v>
      </c>
      <c r="F12" s="24">
        <v>13.449048152295632</v>
      </c>
      <c r="G12" s="90">
        <v>11.091825307950726</v>
      </c>
      <c r="H12" s="99">
        <v>5.7726763717805145</v>
      </c>
      <c r="I12" s="90">
        <v>3.1914893617021276</v>
      </c>
      <c r="J12" s="24">
        <v>3.9305711086226207</v>
      </c>
      <c r="K12" s="82">
        <f t="shared" si="0"/>
        <v>0</v>
      </c>
      <c r="L12" s="7"/>
    </row>
    <row r="13" spans="1:13" x14ac:dyDescent="0.2">
      <c r="A13" s="21">
        <v>3</v>
      </c>
      <c r="B13" s="109" t="s">
        <v>33</v>
      </c>
      <c r="C13" s="8">
        <v>6100013</v>
      </c>
      <c r="D13" s="100">
        <v>51.33377859634539</v>
      </c>
      <c r="E13" s="90">
        <v>16.859780570183386</v>
      </c>
      <c r="F13" s="59">
        <v>12.385601776707249</v>
      </c>
      <c r="G13" s="90">
        <v>11.020256856478408</v>
      </c>
      <c r="H13" s="99">
        <v>4.7792919157874074</v>
      </c>
      <c r="I13" s="90"/>
      <c r="J13" s="24">
        <v>3.6212902844981665</v>
      </c>
      <c r="K13" s="82">
        <f t="shared" si="0"/>
        <v>0</v>
      </c>
      <c r="L13" s="7"/>
    </row>
    <row r="14" spans="1:13" x14ac:dyDescent="0.2">
      <c r="A14" s="21">
        <v>1</v>
      </c>
      <c r="B14" s="110" t="s">
        <v>34</v>
      </c>
      <c r="C14" s="53">
        <v>600051</v>
      </c>
      <c r="D14" s="101">
        <v>46.53073367240124</v>
      </c>
      <c r="E14" s="94">
        <v>16.608300757433675</v>
      </c>
      <c r="F14" s="26">
        <v>11.691087500495277</v>
      </c>
      <c r="G14" s="94">
        <v>10.566571499327573</v>
      </c>
      <c r="H14" s="101">
        <v>4.2597424288237802</v>
      </c>
      <c r="I14" s="94">
        <v>7.1124998185864552</v>
      </c>
      <c r="J14" s="26">
        <v>3.231064322931998</v>
      </c>
      <c r="K14" s="82">
        <f t="shared" si="0"/>
        <v>0</v>
      </c>
    </row>
    <row r="15" spans="1:13" s="1" customFormat="1" x14ac:dyDescent="0.2">
      <c r="A15" s="21">
        <v>1</v>
      </c>
      <c r="B15" s="109" t="s">
        <v>35</v>
      </c>
      <c r="C15" s="8">
        <v>600290</v>
      </c>
      <c r="D15" s="99">
        <v>46.53073367240124</v>
      </c>
      <c r="E15" s="90">
        <v>16.608300757433675</v>
      </c>
      <c r="F15" s="24">
        <v>11.691087500495277</v>
      </c>
      <c r="G15" s="90">
        <v>10.566571499327573</v>
      </c>
      <c r="H15" s="99">
        <v>4.2597424288237802</v>
      </c>
      <c r="I15" s="90">
        <v>7.1124998185864552</v>
      </c>
      <c r="J15" s="24">
        <v>3.231064322931998</v>
      </c>
      <c r="K15" s="82">
        <f t="shared" si="0"/>
        <v>0</v>
      </c>
    </row>
    <row r="16" spans="1:13" s="1" customFormat="1" x14ac:dyDescent="0.2">
      <c r="A16" s="21">
        <v>1</v>
      </c>
      <c r="B16" s="109" t="s">
        <v>36</v>
      </c>
      <c r="C16" s="8">
        <v>600291</v>
      </c>
      <c r="D16" s="99">
        <v>46.53073367240124</v>
      </c>
      <c r="E16" s="90">
        <v>16.608300757433675</v>
      </c>
      <c r="F16" s="24">
        <v>11.691087500495277</v>
      </c>
      <c r="G16" s="90">
        <v>10.566571499327573</v>
      </c>
      <c r="H16" s="99">
        <v>4.2597424288237802</v>
      </c>
      <c r="I16" s="90">
        <v>7.1124998185864552</v>
      </c>
      <c r="J16" s="24">
        <v>3.231064322931998</v>
      </c>
      <c r="K16" s="82">
        <f t="shared" si="0"/>
        <v>0</v>
      </c>
    </row>
    <row r="17" spans="1:13" x14ac:dyDescent="0.2">
      <c r="A17" s="21">
        <v>1</v>
      </c>
      <c r="B17" s="110" t="s">
        <v>37</v>
      </c>
      <c r="C17" s="53">
        <v>600052</v>
      </c>
      <c r="D17" s="101">
        <v>46.53073367240124</v>
      </c>
      <c r="E17" s="94">
        <v>16.608300757433675</v>
      </c>
      <c r="F17" s="26">
        <v>11.691087500495277</v>
      </c>
      <c r="G17" s="94">
        <v>10.566571499327573</v>
      </c>
      <c r="H17" s="101">
        <v>4.2597424288237802</v>
      </c>
      <c r="I17" s="94">
        <v>7.1124998185864552</v>
      </c>
      <c r="J17" s="26">
        <v>3.231064322931998</v>
      </c>
      <c r="K17" s="82">
        <f t="shared" si="0"/>
        <v>0</v>
      </c>
    </row>
    <row r="18" spans="1:13" x14ac:dyDescent="0.2">
      <c r="A18" s="21">
        <v>1</v>
      </c>
      <c r="B18" s="109" t="s">
        <v>38</v>
      </c>
      <c r="C18" s="8">
        <v>600292</v>
      </c>
      <c r="D18" s="99">
        <v>46.53073367240124</v>
      </c>
      <c r="E18" s="90">
        <v>16.608300757433675</v>
      </c>
      <c r="F18" s="24">
        <v>11.691087500495277</v>
      </c>
      <c r="G18" s="90">
        <v>10.566571499327573</v>
      </c>
      <c r="H18" s="99">
        <v>4.2597424288237802</v>
      </c>
      <c r="I18" s="90">
        <v>7.1124998185864552</v>
      </c>
      <c r="J18" s="24">
        <v>3.231064322931998</v>
      </c>
      <c r="K18" s="82">
        <f t="shared" si="0"/>
        <v>0</v>
      </c>
      <c r="M18" s="4"/>
    </row>
    <row r="19" spans="1:13" x14ac:dyDescent="0.2">
      <c r="A19" s="21">
        <v>1</v>
      </c>
      <c r="B19" s="109" t="s">
        <v>39</v>
      </c>
      <c r="C19" s="8"/>
      <c r="D19" s="99">
        <v>46.53073367240124</v>
      </c>
      <c r="E19" s="90">
        <v>16.608300757433675</v>
      </c>
      <c r="F19" s="24">
        <v>11.691087500495277</v>
      </c>
      <c r="G19" s="90">
        <v>10.566571499327573</v>
      </c>
      <c r="H19" s="99">
        <v>4.2597424288237802</v>
      </c>
      <c r="I19" s="90">
        <v>7.1124998185864552</v>
      </c>
      <c r="J19" s="24">
        <v>3.231064322931998</v>
      </c>
      <c r="K19" s="82">
        <f t="shared" si="0"/>
        <v>0</v>
      </c>
      <c r="M19" s="4"/>
    </row>
    <row r="20" spans="1:13" s="1" customFormat="1" x14ac:dyDescent="0.2">
      <c r="A20" s="21">
        <v>3</v>
      </c>
      <c r="B20" s="109" t="s">
        <v>76</v>
      </c>
      <c r="C20" s="8">
        <v>6100021</v>
      </c>
      <c r="D20" s="99">
        <v>51.33377859634539</v>
      </c>
      <c r="E20" s="90">
        <v>16.859780570183386</v>
      </c>
      <c r="F20" s="24">
        <v>12.385601776707249</v>
      </c>
      <c r="G20" s="90">
        <v>11.020256856478408</v>
      </c>
      <c r="H20" s="99">
        <v>4.7792919157874074</v>
      </c>
      <c r="I20" s="90"/>
      <c r="J20" s="24">
        <v>3.6212902844981665</v>
      </c>
      <c r="K20" s="82">
        <f t="shared" si="0"/>
        <v>0</v>
      </c>
      <c r="M20" s="2"/>
    </row>
    <row r="21" spans="1:13" s="1" customFormat="1" x14ac:dyDescent="0.2">
      <c r="A21" s="21">
        <v>3</v>
      </c>
      <c r="B21" s="109" t="s">
        <v>40</v>
      </c>
      <c r="C21" s="8">
        <v>6100022</v>
      </c>
      <c r="D21" s="99">
        <v>51.33377859634539</v>
      </c>
      <c r="E21" s="90">
        <v>16.859780570183386</v>
      </c>
      <c r="F21" s="24">
        <v>12.385601776707249</v>
      </c>
      <c r="G21" s="90">
        <v>11.020256856478408</v>
      </c>
      <c r="H21" s="99">
        <v>4.7792919157874074</v>
      </c>
      <c r="I21" s="90"/>
      <c r="J21" s="24">
        <v>3.6212902844981665</v>
      </c>
      <c r="K21" s="82">
        <f t="shared" si="0"/>
        <v>0</v>
      </c>
      <c r="M21" s="2"/>
    </row>
    <row r="22" spans="1:13" s="1" customFormat="1" x14ac:dyDescent="0.2">
      <c r="A22" s="21">
        <v>1</v>
      </c>
      <c r="B22" s="109" t="s">
        <v>41</v>
      </c>
      <c r="C22" s="8">
        <v>6100024</v>
      </c>
      <c r="D22" s="99">
        <v>46.53073367240124</v>
      </c>
      <c r="E22" s="90">
        <v>16.608300757433675</v>
      </c>
      <c r="F22" s="24">
        <v>11.691087500495277</v>
      </c>
      <c r="G22" s="90">
        <v>10.566571499327573</v>
      </c>
      <c r="H22" s="99">
        <v>4.2597424288237802</v>
      </c>
      <c r="I22" s="90">
        <v>7.1124998185864552</v>
      </c>
      <c r="J22" s="24">
        <v>3.231064322931998</v>
      </c>
      <c r="K22" s="82">
        <f t="shared" si="0"/>
        <v>0</v>
      </c>
    </row>
    <row r="23" spans="1:13" s="1" customFormat="1" x14ac:dyDescent="0.2">
      <c r="A23" s="21">
        <v>3</v>
      </c>
      <c r="B23" s="109" t="s">
        <v>42</v>
      </c>
      <c r="C23" s="8">
        <v>6100025</v>
      </c>
      <c r="D23" s="99">
        <v>51.33377859634539</v>
      </c>
      <c r="E23" s="90">
        <v>16.859780570183386</v>
      </c>
      <c r="F23" s="24">
        <v>12.385601776707249</v>
      </c>
      <c r="G23" s="90">
        <v>11.020256856478408</v>
      </c>
      <c r="H23" s="99">
        <v>4.7792919157874074</v>
      </c>
      <c r="I23" s="90"/>
      <c r="J23" s="24">
        <v>3.6212902844981665</v>
      </c>
      <c r="K23" s="82">
        <f t="shared" si="0"/>
        <v>0</v>
      </c>
    </row>
    <row r="24" spans="1:13" s="1" customFormat="1" x14ac:dyDescent="0.2">
      <c r="A24" s="21">
        <v>1</v>
      </c>
      <c r="B24" s="109" t="s">
        <v>77</v>
      </c>
      <c r="C24" s="8">
        <v>6100026</v>
      </c>
      <c r="D24" s="99">
        <v>46.53073367240124</v>
      </c>
      <c r="E24" s="90">
        <v>16.608300757433675</v>
      </c>
      <c r="F24" s="24">
        <v>11.691087500495277</v>
      </c>
      <c r="G24" s="90">
        <v>10.566571499327573</v>
      </c>
      <c r="H24" s="99">
        <v>4.2597424288237802</v>
      </c>
      <c r="I24" s="90">
        <v>7.1124998185864552</v>
      </c>
      <c r="J24" s="24">
        <v>3.231064322931998</v>
      </c>
      <c r="K24" s="82">
        <f t="shared" si="0"/>
        <v>0</v>
      </c>
    </row>
    <row r="25" spans="1:13" x14ac:dyDescent="0.2">
      <c r="A25" s="21">
        <v>1</v>
      </c>
      <c r="B25" s="109" t="s">
        <v>43</v>
      </c>
      <c r="C25" s="8"/>
      <c r="D25" s="99">
        <v>46.53073367240124</v>
      </c>
      <c r="E25" s="90">
        <v>16.608300757433675</v>
      </c>
      <c r="F25" s="24">
        <v>11.691087500495277</v>
      </c>
      <c r="G25" s="90">
        <v>10.566571499327573</v>
      </c>
      <c r="H25" s="99">
        <v>4.2597424288237802</v>
      </c>
      <c r="I25" s="90">
        <v>7.1124998185864552</v>
      </c>
      <c r="J25" s="24">
        <v>3.231064322931998</v>
      </c>
      <c r="K25" s="82">
        <f t="shared" si="0"/>
        <v>0</v>
      </c>
    </row>
    <row r="26" spans="1:13" x14ac:dyDescent="0.2">
      <c r="A26" s="21">
        <v>1</v>
      </c>
      <c r="B26" s="110" t="s">
        <v>44</v>
      </c>
      <c r="C26" s="53">
        <v>600053</v>
      </c>
      <c r="D26" s="101">
        <v>46.53073367240124</v>
      </c>
      <c r="E26" s="94">
        <v>16.608300757433675</v>
      </c>
      <c r="F26" s="26">
        <v>11.691087500495277</v>
      </c>
      <c r="G26" s="94">
        <v>10.566571499327573</v>
      </c>
      <c r="H26" s="101">
        <v>4.2597424288237802</v>
      </c>
      <c r="I26" s="94">
        <v>7.1124998185864552</v>
      </c>
      <c r="J26" s="26">
        <v>3.231064322931998</v>
      </c>
      <c r="K26" s="82">
        <f t="shared" si="0"/>
        <v>0</v>
      </c>
    </row>
    <row r="27" spans="1:13" x14ac:dyDescent="0.2">
      <c r="A27" s="21">
        <v>7</v>
      </c>
      <c r="B27" s="111" t="s">
        <v>78</v>
      </c>
      <c r="C27" s="28">
        <v>600531</v>
      </c>
      <c r="D27" s="101">
        <v>71.699506310541366</v>
      </c>
      <c r="E27" s="94">
        <v>17.29976015462606</v>
      </c>
      <c r="F27" s="26">
        <v>1.0212390758445395</v>
      </c>
      <c r="G27" s="94">
        <v>3.7585052679106576</v>
      </c>
      <c r="H27" s="101"/>
      <c r="I27" s="94"/>
      <c r="J27" s="26">
        <v>6.2209891910773791</v>
      </c>
      <c r="K27" s="82">
        <f t="shared" si="0"/>
        <v>0</v>
      </c>
    </row>
    <row r="28" spans="1:13" x14ac:dyDescent="0.2">
      <c r="A28" s="21">
        <v>1</v>
      </c>
      <c r="B28" s="110" t="s">
        <v>45</v>
      </c>
      <c r="C28" s="53">
        <v>600054</v>
      </c>
      <c r="D28" s="101">
        <v>46.53073367240124</v>
      </c>
      <c r="E28" s="94">
        <v>16.608300757433675</v>
      </c>
      <c r="F28" s="26">
        <v>11.691087500495277</v>
      </c>
      <c r="G28" s="94">
        <v>10.566571499327573</v>
      </c>
      <c r="H28" s="101">
        <v>4.2597424288237802</v>
      </c>
      <c r="I28" s="94">
        <v>7.1124998185864552</v>
      </c>
      <c r="J28" s="26">
        <v>3.231064322931998</v>
      </c>
      <c r="K28" s="82">
        <f t="shared" si="0"/>
        <v>0</v>
      </c>
    </row>
    <row r="29" spans="1:13" x14ac:dyDescent="0.2">
      <c r="A29" s="21">
        <v>1</v>
      </c>
      <c r="B29" s="111" t="s">
        <v>46</v>
      </c>
      <c r="C29" s="28">
        <v>600514</v>
      </c>
      <c r="D29" s="102">
        <v>46.53073367240124</v>
      </c>
      <c r="E29" s="95">
        <v>16.608300757433675</v>
      </c>
      <c r="F29" s="26">
        <v>11.691087500495277</v>
      </c>
      <c r="G29" s="95">
        <v>10.566571499327573</v>
      </c>
      <c r="H29" s="102">
        <v>4.2597424288237802</v>
      </c>
      <c r="I29" s="95">
        <v>7.1124998185864552</v>
      </c>
      <c r="J29" s="31">
        <v>3.231064322931998</v>
      </c>
      <c r="K29" s="82">
        <f t="shared" si="0"/>
        <v>0</v>
      </c>
    </row>
    <row r="30" spans="1:13" s="1" customFormat="1" x14ac:dyDescent="0.2">
      <c r="A30" s="21">
        <v>3</v>
      </c>
      <c r="B30" s="111" t="s">
        <v>47</v>
      </c>
      <c r="C30" s="28">
        <v>600516</v>
      </c>
      <c r="D30" s="102">
        <v>51.33377859634539</v>
      </c>
      <c r="E30" s="95">
        <v>16.859780570183386</v>
      </c>
      <c r="F30" s="26">
        <v>12.385601776707249</v>
      </c>
      <c r="G30" s="95">
        <v>11.020256856478408</v>
      </c>
      <c r="H30" s="102">
        <v>4.7792919157874074</v>
      </c>
      <c r="I30" s="95"/>
      <c r="J30" s="31">
        <v>3.6212902844981665</v>
      </c>
      <c r="K30" s="82">
        <f t="shared" si="0"/>
        <v>0</v>
      </c>
    </row>
    <row r="31" spans="1:13" x14ac:dyDescent="0.2">
      <c r="A31" s="21">
        <v>7</v>
      </c>
      <c r="B31" s="111" t="s">
        <v>73</v>
      </c>
      <c r="C31" s="28">
        <v>600503</v>
      </c>
      <c r="D31" s="102">
        <v>71.699506310541366</v>
      </c>
      <c r="E31" s="95">
        <v>17.29976015462606</v>
      </c>
      <c r="F31" s="26">
        <v>1.0212390758445395</v>
      </c>
      <c r="G31" s="95">
        <v>3.7585052679106576</v>
      </c>
      <c r="H31" s="102"/>
      <c r="I31" s="95"/>
      <c r="J31" s="31">
        <v>6.2209891910773791</v>
      </c>
      <c r="K31" s="82">
        <f t="shared" si="0"/>
        <v>0</v>
      </c>
    </row>
    <row r="32" spans="1:13" s="1" customFormat="1" x14ac:dyDescent="0.2">
      <c r="A32" s="21">
        <v>1</v>
      </c>
      <c r="B32" s="112" t="s">
        <v>74</v>
      </c>
      <c r="C32" s="8">
        <v>600598</v>
      </c>
      <c r="D32" s="102">
        <v>46.53073367240124</v>
      </c>
      <c r="E32" s="95">
        <v>16.608300757433675</v>
      </c>
      <c r="F32" s="31">
        <v>11.691087500495277</v>
      </c>
      <c r="G32" s="95">
        <v>10.566571499327573</v>
      </c>
      <c r="H32" s="102">
        <v>4.2597424288237802</v>
      </c>
      <c r="I32" s="95">
        <v>7.1124998185864552</v>
      </c>
      <c r="J32" s="31">
        <v>3.231064322931998</v>
      </c>
      <c r="K32" s="82">
        <f t="shared" si="0"/>
        <v>0</v>
      </c>
    </row>
    <row r="33" spans="1:12" x14ac:dyDescent="0.2">
      <c r="A33" s="21">
        <v>6</v>
      </c>
      <c r="B33" s="110" t="s">
        <v>86</v>
      </c>
      <c r="C33" s="53">
        <v>600623</v>
      </c>
      <c r="D33" s="101">
        <v>100</v>
      </c>
      <c r="E33" s="94"/>
      <c r="F33" s="26"/>
      <c r="G33" s="94"/>
      <c r="H33" s="101"/>
      <c r="I33" s="94"/>
      <c r="J33" s="26"/>
      <c r="K33" s="82">
        <f>SUM(D33:J33)-100</f>
        <v>0</v>
      </c>
      <c r="L33" s="7"/>
    </row>
    <row r="34" spans="1:12" ht="13.5" thickBot="1" x14ac:dyDescent="0.25">
      <c r="A34" s="21">
        <v>8</v>
      </c>
      <c r="B34" s="113" t="s">
        <v>87</v>
      </c>
      <c r="C34" s="43">
        <v>600055</v>
      </c>
      <c r="D34" s="103">
        <v>55.548928152177226</v>
      </c>
      <c r="E34" s="96">
        <v>14.69893433552979</v>
      </c>
      <c r="F34" s="45">
        <v>9.1924560367952175</v>
      </c>
      <c r="G34" s="96">
        <v>8.4898745228250139</v>
      </c>
      <c r="H34" s="103">
        <v>3.9429297378462658</v>
      </c>
      <c r="I34" s="96">
        <v>5.0504391025881983</v>
      </c>
      <c r="J34" s="45">
        <v>3.0764381122382964</v>
      </c>
      <c r="K34" s="82">
        <f t="shared" si="0"/>
        <v>0</v>
      </c>
    </row>
    <row r="35" spans="1:12" ht="13.5" thickBot="1" x14ac:dyDescent="0.25">
      <c r="A35" s="8">
        <v>2</v>
      </c>
      <c r="B35" s="72" t="s">
        <v>17</v>
      </c>
      <c r="C35" s="73">
        <v>62</v>
      </c>
      <c r="D35" s="38">
        <v>44.960806270996642</v>
      </c>
      <c r="E35" s="39">
        <v>17.603583426651735</v>
      </c>
      <c r="F35" s="39">
        <v>13.449048152295632</v>
      </c>
      <c r="G35" s="39">
        <v>11.091825307950726</v>
      </c>
      <c r="H35" s="38">
        <v>5.7726763717805145</v>
      </c>
      <c r="I35" s="39">
        <v>3.1914893617021276</v>
      </c>
      <c r="J35" s="40">
        <v>3.9305711086226207</v>
      </c>
      <c r="K35" s="82">
        <f t="shared" si="0"/>
        <v>0</v>
      </c>
    </row>
    <row r="36" spans="1:12" ht="13.5" thickBot="1" x14ac:dyDescent="0.25">
      <c r="A36" s="8" t="s">
        <v>83</v>
      </c>
      <c r="B36" s="74" t="s">
        <v>25</v>
      </c>
      <c r="C36" s="75"/>
      <c r="D36" s="38"/>
      <c r="E36" s="80"/>
      <c r="F36" s="80"/>
      <c r="G36" s="80"/>
      <c r="H36" s="38"/>
      <c r="I36" s="80"/>
      <c r="J36" s="81"/>
    </row>
    <row r="37" spans="1:12" x14ac:dyDescent="0.2">
      <c r="A37" s="8">
        <v>6</v>
      </c>
      <c r="B37" s="41" t="s">
        <v>51</v>
      </c>
      <c r="C37" s="21">
        <v>600057</v>
      </c>
      <c r="D37" s="22">
        <v>47.016740690675952</v>
      </c>
      <c r="E37" s="23">
        <v>13.085405398777311</v>
      </c>
      <c r="F37" s="23">
        <v>5.910505082196182</v>
      </c>
      <c r="G37" s="23">
        <v>13.970499598011314</v>
      </c>
      <c r="H37" s="22">
        <v>1.6500498629196212</v>
      </c>
      <c r="I37" s="23">
        <v>15.328054826930801</v>
      </c>
      <c r="J37" s="24">
        <v>3.0387445404888154</v>
      </c>
      <c r="K37" s="82">
        <f t="shared" si="0"/>
        <v>0</v>
      </c>
    </row>
    <row r="38" spans="1:12" x14ac:dyDescent="0.2">
      <c r="A38" s="8" t="s">
        <v>83</v>
      </c>
      <c r="B38" s="114" t="s">
        <v>52</v>
      </c>
      <c r="C38" s="115"/>
      <c r="D38" s="29"/>
      <c r="E38" s="30"/>
      <c r="F38" s="30"/>
      <c r="G38" s="30"/>
      <c r="H38" s="29"/>
      <c r="I38" s="30"/>
      <c r="J38" s="31"/>
    </row>
    <row r="39" spans="1:12" x14ac:dyDescent="0.2">
      <c r="A39" s="8">
        <v>2</v>
      </c>
      <c r="B39" s="88" t="s">
        <v>53</v>
      </c>
      <c r="C39" s="89">
        <v>600470</v>
      </c>
      <c r="D39" s="29">
        <v>44.960806270996642</v>
      </c>
      <c r="E39" s="30">
        <v>17.603583426651735</v>
      </c>
      <c r="F39" s="30">
        <v>13.449048152295632</v>
      </c>
      <c r="G39" s="30">
        <v>11.091825307950726</v>
      </c>
      <c r="H39" s="29">
        <v>5.7726763717805145</v>
      </c>
      <c r="I39" s="30">
        <v>3.1914893617021276</v>
      </c>
      <c r="J39" s="31">
        <v>3.9305711086226207</v>
      </c>
      <c r="K39" s="82">
        <f t="shared" si="0"/>
        <v>0</v>
      </c>
    </row>
    <row r="40" spans="1:12" x14ac:dyDescent="0.2">
      <c r="A40" s="8">
        <v>2</v>
      </c>
      <c r="B40" s="20" t="s">
        <v>54</v>
      </c>
      <c r="C40" s="21">
        <v>600442</v>
      </c>
      <c r="D40" s="22">
        <v>44.960806270996642</v>
      </c>
      <c r="E40" s="23">
        <v>17.603583426651735</v>
      </c>
      <c r="F40" s="23">
        <v>13.449048152295632</v>
      </c>
      <c r="G40" s="23">
        <v>11.091825307950726</v>
      </c>
      <c r="H40" s="22">
        <v>5.7726763717805145</v>
      </c>
      <c r="I40" s="23">
        <v>3.1914893617021276</v>
      </c>
      <c r="J40" s="24">
        <v>3.9305711086226207</v>
      </c>
      <c r="K40" s="82">
        <f t="shared" si="0"/>
        <v>0</v>
      </c>
    </row>
    <row r="41" spans="1:12" x14ac:dyDescent="0.2">
      <c r="A41" s="8">
        <v>5</v>
      </c>
      <c r="B41" s="20" t="s">
        <v>55</v>
      </c>
      <c r="C41" s="21">
        <v>600443</v>
      </c>
      <c r="D41" s="22">
        <v>31.343283582089555</v>
      </c>
      <c r="E41" s="23">
        <v>31.940298507462689</v>
      </c>
      <c r="F41" s="23">
        <v>13.432835820895523</v>
      </c>
      <c r="G41" s="23">
        <v>19.701492537313435</v>
      </c>
      <c r="H41" s="22">
        <v>2.0895522388059704</v>
      </c>
      <c r="I41" s="23">
        <v>0</v>
      </c>
      <c r="J41" s="24">
        <v>1.4925373134328357</v>
      </c>
      <c r="K41" s="82">
        <f t="shared" si="0"/>
        <v>0</v>
      </c>
    </row>
    <row r="42" spans="1:12" x14ac:dyDescent="0.2">
      <c r="A42" s="8">
        <v>2</v>
      </c>
      <c r="B42" s="20" t="s">
        <v>56</v>
      </c>
      <c r="C42" s="21">
        <v>600444</v>
      </c>
      <c r="D42" s="22">
        <v>44.960806270996642</v>
      </c>
      <c r="E42" s="23">
        <v>17.603583426651735</v>
      </c>
      <c r="F42" s="23">
        <v>13.449048152295632</v>
      </c>
      <c r="G42" s="23">
        <v>11.091825307950726</v>
      </c>
      <c r="H42" s="22">
        <v>5.7726763717805145</v>
      </c>
      <c r="I42" s="23">
        <v>3.1914893617021276</v>
      </c>
      <c r="J42" s="24">
        <v>3.9305711086226207</v>
      </c>
      <c r="K42" s="82">
        <f t="shared" si="0"/>
        <v>0</v>
      </c>
    </row>
    <row r="43" spans="1:12" x14ac:dyDescent="0.2">
      <c r="A43" s="8">
        <v>1</v>
      </c>
      <c r="B43" s="20" t="s">
        <v>57</v>
      </c>
      <c r="C43" s="8">
        <v>600471</v>
      </c>
      <c r="D43" s="22">
        <v>46.53073367240124</v>
      </c>
      <c r="E43" s="23">
        <v>16.608300757433675</v>
      </c>
      <c r="F43" s="23">
        <v>11.691087500495277</v>
      </c>
      <c r="G43" s="23">
        <v>10.566571499327573</v>
      </c>
      <c r="H43" s="22">
        <v>4.2597424288237802</v>
      </c>
      <c r="I43" s="23">
        <v>7.1124998185864552</v>
      </c>
      <c r="J43" s="24">
        <v>3.231064322931998</v>
      </c>
      <c r="K43" s="82">
        <f t="shared" si="0"/>
        <v>0</v>
      </c>
    </row>
    <row r="44" spans="1:12" ht="13.5" thickBot="1" x14ac:dyDescent="0.25">
      <c r="A44" s="8">
        <v>2</v>
      </c>
      <c r="B44" s="20" t="s">
        <v>58</v>
      </c>
      <c r="C44" s="21">
        <v>600494</v>
      </c>
      <c r="D44" s="22">
        <v>44.960806270996642</v>
      </c>
      <c r="E44" s="23">
        <v>17.603583426651735</v>
      </c>
      <c r="F44" s="23">
        <v>13.449048152295632</v>
      </c>
      <c r="G44" s="23">
        <v>11.091825307950726</v>
      </c>
      <c r="H44" s="22">
        <v>5.7726763717805145</v>
      </c>
      <c r="I44" s="23">
        <v>3.1914893617021276</v>
      </c>
      <c r="J44" s="24">
        <v>3.9305711086226207</v>
      </c>
      <c r="K44" s="82">
        <f t="shared" si="0"/>
        <v>0</v>
      </c>
    </row>
    <row r="45" spans="1:12" ht="13.5" customHeight="1" thickBot="1" x14ac:dyDescent="0.25">
      <c r="A45" s="8" t="s">
        <v>83</v>
      </c>
      <c r="B45" s="70" t="s">
        <v>48</v>
      </c>
      <c r="C45" s="71"/>
      <c r="D45" s="16"/>
      <c r="E45" s="17"/>
      <c r="F45" s="17"/>
      <c r="G45" s="17"/>
      <c r="H45" s="38"/>
      <c r="I45" s="17"/>
      <c r="J45" s="42"/>
    </row>
    <row r="46" spans="1:12" x14ac:dyDescent="0.2">
      <c r="A46" s="8">
        <v>2</v>
      </c>
      <c r="B46" s="41" t="s">
        <v>59</v>
      </c>
      <c r="C46" s="21">
        <v>600060</v>
      </c>
      <c r="D46" s="22">
        <v>44.960806270996642</v>
      </c>
      <c r="E46" s="23">
        <v>17.603583426651735</v>
      </c>
      <c r="F46" s="23">
        <v>13.449048152295632</v>
      </c>
      <c r="G46" s="23">
        <v>11.091825307950726</v>
      </c>
      <c r="H46" s="22">
        <v>5.7726763717805145</v>
      </c>
      <c r="I46" s="23">
        <v>3.1914893617021276</v>
      </c>
      <c r="J46" s="24">
        <v>3.9305711086226207</v>
      </c>
      <c r="K46" s="82">
        <f t="shared" si="0"/>
        <v>0</v>
      </c>
    </row>
    <row r="47" spans="1:12" x14ac:dyDescent="0.2">
      <c r="A47" s="8">
        <v>2</v>
      </c>
      <c r="B47" s="116" t="s">
        <v>60</v>
      </c>
      <c r="C47" s="89">
        <v>600061</v>
      </c>
      <c r="D47" s="29">
        <v>44.960806270996642</v>
      </c>
      <c r="E47" s="30">
        <v>17.603583426651735</v>
      </c>
      <c r="F47" s="30">
        <v>13.449048152295632</v>
      </c>
      <c r="G47" s="30">
        <v>11.091825307950726</v>
      </c>
      <c r="H47" s="29">
        <v>5.7726763717805145</v>
      </c>
      <c r="I47" s="30">
        <v>3.1914893617021276</v>
      </c>
      <c r="J47" s="31">
        <v>3.9305711086226207</v>
      </c>
      <c r="K47" s="82">
        <f t="shared" si="0"/>
        <v>0</v>
      </c>
    </row>
    <row r="48" spans="1:12" ht="13.5" thickBot="1" x14ac:dyDescent="0.25">
      <c r="A48" s="8">
        <v>2</v>
      </c>
      <c r="B48" s="117" t="s">
        <v>61</v>
      </c>
      <c r="C48" s="118">
        <v>600533</v>
      </c>
      <c r="D48" s="34">
        <v>44.960806270996642</v>
      </c>
      <c r="E48" s="35">
        <v>17.603583426651735</v>
      </c>
      <c r="F48" s="35">
        <v>13.449048152295632</v>
      </c>
      <c r="G48" s="35">
        <v>11.091825307950726</v>
      </c>
      <c r="H48" s="34">
        <v>5.7726763717805145</v>
      </c>
      <c r="I48" s="35">
        <v>3.1914893617021276</v>
      </c>
      <c r="J48" s="37">
        <v>3.9305711086226207</v>
      </c>
      <c r="K48" s="82">
        <f t="shared" si="0"/>
        <v>0</v>
      </c>
    </row>
    <row r="49" spans="1:11" ht="13.5" thickBot="1" x14ac:dyDescent="0.25">
      <c r="A49" s="8" t="s">
        <v>83</v>
      </c>
      <c r="B49" s="70" t="s">
        <v>49</v>
      </c>
      <c r="C49" s="71"/>
      <c r="D49" s="16"/>
      <c r="E49" s="17"/>
      <c r="F49" s="17"/>
      <c r="G49" s="17"/>
      <c r="H49" s="38"/>
      <c r="I49" s="17"/>
      <c r="J49" s="42"/>
    </row>
    <row r="50" spans="1:11" x14ac:dyDescent="0.2">
      <c r="A50" s="8">
        <v>6</v>
      </c>
      <c r="B50" s="41" t="s">
        <v>62</v>
      </c>
      <c r="C50" s="8">
        <v>600065</v>
      </c>
      <c r="D50" s="22">
        <v>41.262465242474235</v>
      </c>
      <c r="E50" s="23">
        <v>16.64037454318014</v>
      </c>
      <c r="F50" s="23">
        <v>9.0081567059668544</v>
      </c>
      <c r="G50" s="23">
        <v>11.254114809811215</v>
      </c>
      <c r="H50" s="22">
        <v>3.1468470456875481</v>
      </c>
      <c r="I50" s="23">
        <v>12.602852024732785</v>
      </c>
      <c r="J50" s="24">
        <v>6.0851896281472149</v>
      </c>
      <c r="K50" s="82">
        <f t="shared" si="0"/>
        <v>0</v>
      </c>
    </row>
    <row r="51" spans="1:11" ht="13.5" thickBot="1" x14ac:dyDescent="0.25">
      <c r="A51" s="8">
        <v>3</v>
      </c>
      <c r="B51" s="117" t="s">
        <v>63</v>
      </c>
      <c r="C51" s="118">
        <v>600067</v>
      </c>
      <c r="D51" s="34">
        <v>51.33377859634539</v>
      </c>
      <c r="E51" s="35">
        <v>16.859780570183386</v>
      </c>
      <c r="F51" s="35">
        <v>12.385601776707249</v>
      </c>
      <c r="G51" s="35">
        <v>11.020256856478408</v>
      </c>
      <c r="H51" s="34">
        <v>4.7792919157874074</v>
      </c>
      <c r="I51" s="35"/>
      <c r="J51" s="37">
        <v>3.6212902844981665</v>
      </c>
      <c r="K51" s="82">
        <f t="shared" si="0"/>
        <v>0</v>
      </c>
    </row>
    <row r="52" spans="1:11" ht="13.5" thickBot="1" x14ac:dyDescent="0.25">
      <c r="A52" s="8" t="s">
        <v>83</v>
      </c>
      <c r="B52" s="70" t="s">
        <v>18</v>
      </c>
      <c r="C52" s="71"/>
      <c r="D52" s="16"/>
      <c r="E52" s="17"/>
      <c r="F52" s="17"/>
      <c r="G52" s="17"/>
      <c r="H52" s="38"/>
      <c r="I52" s="17"/>
      <c r="J52" s="42"/>
    </row>
    <row r="53" spans="1:11" ht="13.5" thickBot="1" x14ac:dyDescent="0.25">
      <c r="A53" s="8">
        <v>6</v>
      </c>
      <c r="B53" s="41" t="s">
        <v>64</v>
      </c>
      <c r="C53" s="8">
        <v>600070</v>
      </c>
      <c r="D53" s="22">
        <v>71.336363636363629</v>
      </c>
      <c r="E53" s="23">
        <v>24.563636363636363</v>
      </c>
      <c r="F53" s="23">
        <v>0.61818181818181805</v>
      </c>
      <c r="G53" s="23">
        <v>0.32727272727272722</v>
      </c>
      <c r="H53" s="22"/>
      <c r="I53" s="23">
        <v>0.40909090909090906</v>
      </c>
      <c r="J53" s="24">
        <v>2.7454545454545451</v>
      </c>
      <c r="K53" s="82">
        <f t="shared" si="0"/>
        <v>0</v>
      </c>
    </row>
    <row r="54" spans="1:11" ht="13.5" thickBot="1" x14ac:dyDescent="0.25">
      <c r="A54" s="8" t="s">
        <v>83</v>
      </c>
      <c r="B54" s="76" t="s">
        <v>50</v>
      </c>
      <c r="C54" s="77"/>
      <c r="D54" s="47"/>
      <c r="E54" s="48"/>
      <c r="F54" s="48"/>
      <c r="G54" s="48"/>
      <c r="H54" s="50"/>
      <c r="I54" s="48"/>
      <c r="J54" s="49"/>
    </row>
    <row r="55" spans="1:11" x14ac:dyDescent="0.2">
      <c r="A55" s="8">
        <v>4</v>
      </c>
      <c r="B55" s="86" t="s">
        <v>79</v>
      </c>
      <c r="C55" s="46">
        <v>600072</v>
      </c>
      <c r="D55" s="50">
        <v>70.2</v>
      </c>
      <c r="E55" s="51">
        <v>17.3048</v>
      </c>
      <c r="F55" s="51"/>
      <c r="G55" s="51"/>
      <c r="H55" s="50">
        <v>4.9952000000000005</v>
      </c>
      <c r="I55" s="51">
        <v>5</v>
      </c>
      <c r="J55" s="52">
        <v>2.5</v>
      </c>
      <c r="K55" s="82">
        <f t="shared" si="0"/>
        <v>0</v>
      </c>
    </row>
    <row r="56" spans="1:11" x14ac:dyDescent="0.2">
      <c r="A56" s="8" t="s">
        <v>83</v>
      </c>
      <c r="B56" s="27" t="s">
        <v>65</v>
      </c>
      <c r="C56" s="53"/>
      <c r="D56" s="54"/>
      <c r="E56" s="55"/>
      <c r="F56" s="55"/>
      <c r="G56" s="55"/>
      <c r="H56" s="25"/>
      <c r="I56" s="55"/>
      <c r="J56" s="56"/>
    </row>
    <row r="57" spans="1:11" x14ac:dyDescent="0.2">
      <c r="A57" s="8">
        <v>6</v>
      </c>
      <c r="B57" s="20" t="s">
        <v>66</v>
      </c>
      <c r="C57" s="8">
        <v>600349</v>
      </c>
      <c r="D57" s="22">
        <v>65.599999999999994</v>
      </c>
      <c r="E57" s="23">
        <v>22.3</v>
      </c>
      <c r="F57" s="23">
        <v>2.5</v>
      </c>
      <c r="G57" s="23">
        <v>1.5</v>
      </c>
      <c r="H57" s="22"/>
      <c r="I57" s="23">
        <v>5.6</v>
      </c>
      <c r="J57" s="24">
        <v>2.5</v>
      </c>
      <c r="K57" s="82">
        <f t="shared" si="0"/>
        <v>0</v>
      </c>
    </row>
    <row r="58" spans="1:11" x14ac:dyDescent="0.2">
      <c r="A58" s="8">
        <v>6</v>
      </c>
      <c r="B58" s="20" t="s">
        <v>67</v>
      </c>
      <c r="C58" s="8">
        <v>600352</v>
      </c>
      <c r="D58" s="22">
        <v>41.4</v>
      </c>
      <c r="E58" s="23">
        <v>22.4</v>
      </c>
      <c r="F58" s="23">
        <v>15.9</v>
      </c>
      <c r="G58" s="23">
        <v>9.6</v>
      </c>
      <c r="H58" s="22"/>
      <c r="I58" s="23">
        <v>8.6999999999999993</v>
      </c>
      <c r="J58" s="24">
        <v>2</v>
      </c>
      <c r="K58" s="82">
        <f t="shared" si="0"/>
        <v>0</v>
      </c>
    </row>
    <row r="59" spans="1:11" x14ac:dyDescent="0.2">
      <c r="A59" s="8">
        <v>4</v>
      </c>
      <c r="B59" s="20" t="s">
        <v>68</v>
      </c>
      <c r="C59" s="8">
        <v>600353</v>
      </c>
      <c r="D59" s="22">
        <v>70.2</v>
      </c>
      <c r="E59" s="23">
        <v>17.3048</v>
      </c>
      <c r="F59" s="23"/>
      <c r="G59" s="23"/>
      <c r="H59" s="22">
        <v>4.9952000000000005</v>
      </c>
      <c r="I59" s="23">
        <v>5</v>
      </c>
      <c r="J59" s="24">
        <v>2.5</v>
      </c>
      <c r="K59" s="82">
        <f t="shared" si="0"/>
        <v>0</v>
      </c>
    </row>
    <row r="60" spans="1:11" x14ac:dyDescent="0.2">
      <c r="A60" s="8">
        <v>4</v>
      </c>
      <c r="B60" s="20" t="s">
        <v>69</v>
      </c>
      <c r="C60" s="8">
        <v>600455</v>
      </c>
      <c r="D60" s="22">
        <v>70.2</v>
      </c>
      <c r="E60" s="23">
        <v>17.3048</v>
      </c>
      <c r="F60" s="23"/>
      <c r="G60" s="23"/>
      <c r="H60" s="22">
        <v>4.9952000000000005</v>
      </c>
      <c r="I60" s="23">
        <v>5</v>
      </c>
      <c r="J60" s="24">
        <v>2.5</v>
      </c>
      <c r="K60" s="82">
        <f t="shared" si="0"/>
        <v>0</v>
      </c>
    </row>
    <row r="61" spans="1:11" x14ac:dyDescent="0.2">
      <c r="A61" s="8">
        <v>9</v>
      </c>
      <c r="B61" s="41" t="s">
        <v>70</v>
      </c>
      <c r="C61" s="8">
        <v>600429</v>
      </c>
      <c r="D61" s="22">
        <v>46.446011937059147</v>
      </c>
      <c r="E61" s="23">
        <v>20.293000542593596</v>
      </c>
      <c r="F61" s="23">
        <v>11.882799782962561</v>
      </c>
      <c r="G61" s="23">
        <v>10.580575149213239</v>
      </c>
      <c r="H61" s="22">
        <v>1.3564839934888768</v>
      </c>
      <c r="I61" s="23">
        <v>5.4259359739555073</v>
      </c>
      <c r="J61" s="24">
        <v>4.0151926207270749</v>
      </c>
      <c r="K61" s="82">
        <f t="shared" si="0"/>
        <v>0</v>
      </c>
    </row>
    <row r="62" spans="1:11" x14ac:dyDescent="0.2">
      <c r="A62" s="8">
        <v>1</v>
      </c>
      <c r="B62" s="85" t="s">
        <v>71</v>
      </c>
      <c r="C62" s="28">
        <v>600519</v>
      </c>
      <c r="D62" s="57">
        <v>46.53073367240124</v>
      </c>
      <c r="E62" s="57">
        <v>16.608300757433675</v>
      </c>
      <c r="F62" s="57">
        <v>11.691087500495277</v>
      </c>
      <c r="G62" s="57">
        <v>10.566571499327573</v>
      </c>
      <c r="H62" s="58">
        <v>4.2597424288237802</v>
      </c>
      <c r="I62" s="57">
        <v>7.1124998185864552</v>
      </c>
      <c r="J62" s="59">
        <v>3.231064322931998</v>
      </c>
      <c r="K62" s="82">
        <f t="shared" si="0"/>
        <v>0</v>
      </c>
    </row>
    <row r="63" spans="1:11" ht="13.5" thickBot="1" x14ac:dyDescent="0.25">
      <c r="A63" s="8"/>
      <c r="B63" s="87" t="s">
        <v>75</v>
      </c>
      <c r="C63" s="33">
        <v>600604</v>
      </c>
      <c r="D63" s="35"/>
      <c r="E63" s="35">
        <v>73.370702541106127</v>
      </c>
      <c r="F63" s="35">
        <v>16.487294469357249</v>
      </c>
      <c r="G63" s="35">
        <v>10.142002989536621</v>
      </c>
      <c r="H63" s="34"/>
      <c r="I63" s="35"/>
      <c r="J63" s="37"/>
      <c r="K63" s="82">
        <f t="shared" si="0"/>
        <v>0</v>
      </c>
    </row>
    <row r="64" spans="1:11" ht="13.5" thickBot="1" x14ac:dyDescent="0.25">
      <c r="A64" s="8" t="s">
        <v>83</v>
      </c>
      <c r="B64" s="72" t="s">
        <v>19</v>
      </c>
      <c r="C64" s="73"/>
      <c r="D64" s="60"/>
      <c r="E64" s="61"/>
      <c r="F64" s="61"/>
      <c r="G64" s="61"/>
      <c r="H64" s="44"/>
      <c r="I64" s="61"/>
      <c r="J64" s="62"/>
    </row>
    <row r="65" spans="1:11" x14ac:dyDescent="0.2">
      <c r="A65" s="8" t="s">
        <v>83</v>
      </c>
      <c r="B65" s="63" t="s">
        <v>0</v>
      </c>
      <c r="C65" s="18"/>
      <c r="D65" s="64"/>
      <c r="E65" s="65"/>
      <c r="F65" s="65"/>
      <c r="G65" s="48"/>
      <c r="H65" s="50"/>
      <c r="I65" s="48"/>
      <c r="J65" s="49"/>
    </row>
    <row r="66" spans="1:11" x14ac:dyDescent="0.2">
      <c r="A66" s="8">
        <v>3</v>
      </c>
      <c r="B66" s="20" t="s">
        <v>1</v>
      </c>
      <c r="C66" s="21">
        <v>6900001</v>
      </c>
      <c r="D66" s="22">
        <v>51.33377859634539</v>
      </c>
      <c r="E66" s="23">
        <v>16.859780570183386</v>
      </c>
      <c r="F66" s="23">
        <v>12.385601776707249</v>
      </c>
      <c r="G66" s="30">
        <v>11.020256856478408</v>
      </c>
      <c r="H66" s="29">
        <v>4.7792919157874074</v>
      </c>
      <c r="I66" s="30"/>
      <c r="J66" s="31">
        <v>3.6212902844981665</v>
      </c>
      <c r="K66" s="82">
        <f t="shared" si="0"/>
        <v>0</v>
      </c>
    </row>
    <row r="67" spans="1:11" x14ac:dyDescent="0.2">
      <c r="A67" s="8">
        <v>3</v>
      </c>
      <c r="B67" s="20" t="s">
        <v>2</v>
      </c>
      <c r="C67" s="21">
        <v>6900010</v>
      </c>
      <c r="D67" s="22">
        <v>51.33377859634539</v>
      </c>
      <c r="E67" s="23">
        <v>16.859780570183386</v>
      </c>
      <c r="F67" s="23">
        <v>12.385601776707249</v>
      </c>
      <c r="G67" s="23">
        <v>11.020256856478408</v>
      </c>
      <c r="H67" s="22">
        <v>4.7792919157874074</v>
      </c>
      <c r="I67" s="23"/>
      <c r="J67" s="24">
        <v>3.6212902844981665</v>
      </c>
      <c r="K67" s="82">
        <f t="shared" si="0"/>
        <v>0</v>
      </c>
    </row>
    <row r="68" spans="1:11" x14ac:dyDescent="0.2">
      <c r="A68" s="8">
        <v>1</v>
      </c>
      <c r="B68" s="20" t="s">
        <v>3</v>
      </c>
      <c r="C68" s="21">
        <v>6900011</v>
      </c>
      <c r="D68" s="22">
        <v>51.33377859634539</v>
      </c>
      <c r="E68" s="23">
        <v>16.859780570183386</v>
      </c>
      <c r="F68" s="23">
        <v>12.385601776707249</v>
      </c>
      <c r="G68" s="23">
        <v>11.020256856478408</v>
      </c>
      <c r="H68" s="22">
        <v>4.7792919157874074</v>
      </c>
      <c r="I68" s="23"/>
      <c r="J68" s="24">
        <v>3.6212902844981665</v>
      </c>
      <c r="K68" s="82">
        <f t="shared" si="0"/>
        <v>0</v>
      </c>
    </row>
    <row r="69" spans="1:11" x14ac:dyDescent="0.2">
      <c r="A69" s="8">
        <v>6</v>
      </c>
      <c r="B69" s="20" t="s">
        <v>4</v>
      </c>
      <c r="C69" s="21">
        <v>6900012</v>
      </c>
      <c r="D69" s="22">
        <v>60</v>
      </c>
      <c r="E69" s="23">
        <v>20</v>
      </c>
      <c r="F69" s="23"/>
      <c r="G69" s="23"/>
      <c r="H69" s="22"/>
      <c r="I69" s="23"/>
      <c r="J69" s="24">
        <v>20</v>
      </c>
      <c r="K69" s="82">
        <f t="shared" si="0"/>
        <v>0</v>
      </c>
    </row>
    <row r="70" spans="1:11" x14ac:dyDescent="0.2">
      <c r="A70" s="8">
        <v>6</v>
      </c>
      <c r="B70" s="20" t="s">
        <v>5</v>
      </c>
      <c r="C70" s="21">
        <v>600355</v>
      </c>
      <c r="D70" s="22">
        <v>100</v>
      </c>
      <c r="E70" s="23"/>
      <c r="F70" s="23"/>
      <c r="G70" s="23"/>
      <c r="H70" s="22"/>
      <c r="I70" s="23"/>
      <c r="J70" s="24"/>
      <c r="K70" s="82">
        <f t="shared" ref="K70:K72" si="1">SUM(D70:J70)-100</f>
        <v>0</v>
      </c>
    </row>
    <row r="71" spans="1:11" x14ac:dyDescent="0.2">
      <c r="A71" s="8">
        <v>6</v>
      </c>
      <c r="B71" s="20" t="s">
        <v>6</v>
      </c>
      <c r="C71" s="21">
        <v>600358</v>
      </c>
      <c r="D71" s="22">
        <v>75</v>
      </c>
      <c r="E71" s="23">
        <v>25</v>
      </c>
      <c r="F71" s="23"/>
      <c r="G71" s="23"/>
      <c r="H71" s="22"/>
      <c r="I71" s="23"/>
      <c r="J71" s="24"/>
      <c r="K71" s="82">
        <f t="shared" si="1"/>
        <v>0</v>
      </c>
    </row>
    <row r="72" spans="1:11" ht="13.5" thickBot="1" x14ac:dyDescent="0.25">
      <c r="A72" s="43">
        <v>1</v>
      </c>
      <c r="B72" s="32" t="s">
        <v>24</v>
      </c>
      <c r="C72" s="33">
        <v>600431</v>
      </c>
      <c r="D72" s="44">
        <v>51.33377859634539</v>
      </c>
      <c r="E72" s="36">
        <v>16.859780570183386</v>
      </c>
      <c r="F72" s="36">
        <v>12.385601776707249</v>
      </c>
      <c r="G72" s="36">
        <v>11.020256856478408</v>
      </c>
      <c r="H72" s="44">
        <v>4.7792919157874074</v>
      </c>
      <c r="I72" s="36"/>
      <c r="J72" s="45">
        <v>3.6212902844981665</v>
      </c>
      <c r="K72" s="82">
        <f t="shared" si="1"/>
        <v>0</v>
      </c>
    </row>
    <row r="73" spans="1:11" ht="6.75" customHeight="1" x14ac:dyDescent="0.2"/>
    <row r="74" spans="1:11" x14ac:dyDescent="0.2">
      <c r="B74" s="5" t="s">
        <v>82</v>
      </c>
    </row>
    <row r="75" spans="1:11" s="5" customFormat="1" ht="12" customHeight="1" x14ac:dyDescent="0.2">
      <c r="A75" s="6">
        <v>1</v>
      </c>
      <c r="B75" s="68" t="s">
        <v>91</v>
      </c>
      <c r="F75" s="66"/>
      <c r="G75" s="66"/>
      <c r="I75" s="66"/>
      <c r="J75" s="66"/>
      <c r="K75" s="82"/>
    </row>
    <row r="76" spans="1:11" s="5" customFormat="1" ht="12" customHeight="1" x14ac:dyDescent="0.2">
      <c r="A76" s="6">
        <v>2</v>
      </c>
      <c r="B76" s="68" t="s">
        <v>23</v>
      </c>
      <c r="F76" s="66"/>
      <c r="G76" s="66"/>
      <c r="I76" s="66"/>
      <c r="J76" s="66"/>
      <c r="K76" s="82"/>
    </row>
    <row r="77" spans="1:11" s="5" customFormat="1" ht="12" customHeight="1" x14ac:dyDescent="0.2">
      <c r="A77" s="6">
        <v>3</v>
      </c>
      <c r="B77" s="68" t="s">
        <v>7</v>
      </c>
      <c r="F77" s="67"/>
      <c r="G77" s="66"/>
      <c r="I77" s="66"/>
      <c r="J77" s="66"/>
      <c r="K77" s="82"/>
    </row>
    <row r="78" spans="1:11" s="5" customFormat="1" ht="12" customHeight="1" x14ac:dyDescent="0.2">
      <c r="A78" s="6">
        <v>4</v>
      </c>
      <c r="B78" s="68" t="s">
        <v>8</v>
      </c>
      <c r="F78" s="67"/>
      <c r="G78" s="66"/>
      <c r="I78" s="66"/>
      <c r="J78" s="66"/>
      <c r="K78" s="82"/>
    </row>
    <row r="79" spans="1:11" s="5" customFormat="1" ht="12" customHeight="1" x14ac:dyDescent="0.2">
      <c r="A79" s="6">
        <v>5</v>
      </c>
      <c r="B79" s="5" t="s">
        <v>9</v>
      </c>
      <c r="E79" s="67"/>
      <c r="F79" s="66"/>
      <c r="I79" s="66"/>
      <c r="J79" s="66"/>
      <c r="K79" s="82"/>
    </row>
    <row r="80" spans="1:11" s="5" customFormat="1" ht="12" customHeight="1" x14ac:dyDescent="0.2">
      <c r="A80" s="6">
        <v>6</v>
      </c>
      <c r="B80" s="5" t="s">
        <v>88</v>
      </c>
      <c r="E80" s="66"/>
      <c r="F80" s="66"/>
      <c r="I80" s="66"/>
      <c r="J80" s="66"/>
      <c r="K80" s="82"/>
    </row>
    <row r="81" spans="1:11" s="5" customFormat="1" ht="12" customHeight="1" x14ac:dyDescent="0.2">
      <c r="A81" s="6">
        <v>7</v>
      </c>
      <c r="B81" s="68" t="s">
        <v>21</v>
      </c>
      <c r="E81" s="67"/>
      <c r="F81" s="66"/>
      <c r="I81" s="66"/>
      <c r="J81" s="66"/>
      <c r="K81" s="82"/>
    </row>
    <row r="82" spans="1:11" s="5" customFormat="1" ht="12" customHeight="1" x14ac:dyDescent="0.2">
      <c r="A82" s="6">
        <v>8</v>
      </c>
      <c r="B82" s="5" t="s">
        <v>89</v>
      </c>
      <c r="C82" s="69"/>
      <c r="E82" s="66"/>
      <c r="F82" s="66"/>
      <c r="I82" s="66"/>
      <c r="J82" s="66"/>
      <c r="K82" s="82"/>
    </row>
    <row r="83" spans="1:11" x14ac:dyDescent="0.2">
      <c r="A83" s="6">
        <v>9</v>
      </c>
      <c r="B83" s="69" t="s">
        <v>80</v>
      </c>
      <c r="C83" s="5"/>
    </row>
    <row r="85" spans="1:11" s="5" customFormat="1" ht="12" x14ac:dyDescent="0.2">
      <c r="A85" s="125"/>
      <c r="B85" s="125" t="s">
        <v>90</v>
      </c>
      <c r="C85" s="119"/>
      <c r="D85" s="66"/>
      <c r="E85" s="66"/>
      <c r="F85" s="66"/>
      <c r="G85" s="66"/>
      <c r="I85" s="66"/>
      <c r="J85" s="66"/>
      <c r="K85" s="120"/>
    </row>
    <row r="86" spans="1:11" s="5" customFormat="1" ht="12" x14ac:dyDescent="0.2">
      <c r="A86" s="122">
        <v>1</v>
      </c>
      <c r="B86" s="123" t="s">
        <v>91</v>
      </c>
      <c r="C86" s="119"/>
      <c r="D86" s="66"/>
      <c r="E86" s="66"/>
      <c r="F86" s="66"/>
      <c r="G86" s="66"/>
      <c r="I86" s="66"/>
      <c r="J86" s="66"/>
      <c r="K86" s="120"/>
    </row>
    <row r="87" spans="1:11" s="127" customFormat="1" ht="36" x14ac:dyDescent="0.2">
      <c r="A87" s="126"/>
      <c r="B87" s="127" t="s">
        <v>93</v>
      </c>
      <c r="C87" s="128"/>
      <c r="D87" s="129"/>
      <c r="E87" s="129"/>
      <c r="F87" s="129"/>
      <c r="G87" s="129"/>
      <c r="I87" s="129"/>
      <c r="J87" s="129"/>
      <c r="K87" s="130"/>
    </row>
    <row r="88" spans="1:11" s="5" customFormat="1" ht="12" x14ac:dyDescent="0.2">
      <c r="A88" s="122">
        <v>2</v>
      </c>
      <c r="B88" s="123" t="s">
        <v>23</v>
      </c>
      <c r="C88" s="119"/>
      <c r="D88" s="66"/>
      <c r="E88" s="66"/>
      <c r="F88" s="66"/>
      <c r="G88" s="66"/>
      <c r="I88" s="66"/>
      <c r="J88" s="66"/>
      <c r="K88" s="120"/>
    </row>
    <row r="89" spans="1:11" s="127" customFormat="1" ht="36" x14ac:dyDescent="0.2">
      <c r="A89" s="126"/>
      <c r="B89" s="127" t="s">
        <v>92</v>
      </c>
      <c r="C89" s="128"/>
      <c r="D89" s="129"/>
      <c r="E89" s="129"/>
      <c r="F89" s="129"/>
      <c r="G89" s="129"/>
      <c r="I89" s="129"/>
      <c r="J89" s="129"/>
      <c r="K89" s="130"/>
    </row>
    <row r="90" spans="1:11" s="5" customFormat="1" ht="12" x14ac:dyDescent="0.2">
      <c r="A90" s="122">
        <v>3</v>
      </c>
      <c r="B90" s="123" t="s">
        <v>7</v>
      </c>
      <c r="C90" s="119"/>
      <c r="D90" s="66"/>
      <c r="E90" s="66"/>
      <c r="F90" s="66"/>
      <c r="G90" s="66"/>
      <c r="I90" s="66"/>
      <c r="J90" s="66"/>
      <c r="K90" s="120"/>
    </row>
    <row r="91" spans="1:11" s="127" customFormat="1" ht="36" x14ac:dyDescent="0.2">
      <c r="A91" s="126"/>
      <c r="B91" s="127" t="s">
        <v>99</v>
      </c>
      <c r="C91" s="128"/>
      <c r="D91" s="129"/>
      <c r="E91" s="129"/>
      <c r="F91" s="129"/>
      <c r="G91" s="129"/>
      <c r="I91" s="129"/>
      <c r="J91" s="129"/>
      <c r="K91" s="130"/>
    </row>
    <row r="92" spans="1:11" s="5" customFormat="1" ht="12" x14ac:dyDescent="0.2">
      <c r="A92" s="122">
        <v>4</v>
      </c>
      <c r="B92" s="123" t="s">
        <v>8</v>
      </c>
      <c r="C92" s="119"/>
      <c r="D92" s="66"/>
      <c r="E92" s="66"/>
      <c r="F92" s="66"/>
      <c r="G92" s="66"/>
      <c r="I92" s="66"/>
      <c r="J92" s="66"/>
      <c r="K92" s="120"/>
    </row>
    <row r="93" spans="1:11" s="127" customFormat="1" ht="36" x14ac:dyDescent="0.2">
      <c r="A93" s="126"/>
      <c r="B93" s="127" t="s">
        <v>94</v>
      </c>
      <c r="C93" s="128"/>
      <c r="D93" s="129"/>
      <c r="E93" s="129"/>
      <c r="F93" s="129"/>
      <c r="G93" s="129"/>
      <c r="I93" s="129"/>
      <c r="J93" s="129"/>
      <c r="K93" s="130"/>
    </row>
    <row r="94" spans="1:11" s="5" customFormat="1" ht="12" x14ac:dyDescent="0.2">
      <c r="A94" s="122">
        <v>5</v>
      </c>
      <c r="B94" s="121" t="s">
        <v>9</v>
      </c>
      <c r="C94" s="119"/>
      <c r="D94" s="66"/>
      <c r="E94" s="66"/>
      <c r="F94" s="66"/>
      <c r="G94" s="66"/>
      <c r="I94" s="66"/>
      <c r="J94" s="66"/>
      <c r="K94" s="120"/>
    </row>
    <row r="95" spans="1:11" s="127" customFormat="1" ht="36" x14ac:dyDescent="0.2">
      <c r="A95" s="126"/>
      <c r="B95" s="127" t="s">
        <v>98</v>
      </c>
      <c r="C95" s="128"/>
      <c r="D95" s="129"/>
      <c r="E95" s="129"/>
      <c r="F95" s="129"/>
      <c r="G95" s="129"/>
      <c r="I95" s="129"/>
      <c r="J95" s="129"/>
      <c r="K95" s="130"/>
    </row>
    <row r="96" spans="1:11" s="5" customFormat="1" ht="12" x14ac:dyDescent="0.2">
      <c r="A96" s="122">
        <v>6</v>
      </c>
      <c r="B96" s="121" t="s">
        <v>88</v>
      </c>
      <c r="C96" s="119"/>
      <c r="D96" s="66"/>
      <c r="E96" s="66"/>
      <c r="F96" s="66"/>
      <c r="G96" s="66"/>
      <c r="I96" s="66"/>
      <c r="J96" s="66"/>
      <c r="K96" s="120"/>
    </row>
    <row r="97" spans="1:11" s="127" customFormat="1" ht="57.75" customHeight="1" x14ac:dyDescent="0.2">
      <c r="A97" s="126"/>
      <c r="B97" s="127" t="s">
        <v>100</v>
      </c>
      <c r="C97" s="128"/>
      <c r="D97" s="129"/>
      <c r="E97" s="129"/>
      <c r="F97" s="129"/>
      <c r="G97" s="129"/>
      <c r="I97" s="129"/>
      <c r="J97" s="129"/>
      <c r="K97" s="130"/>
    </row>
    <row r="98" spans="1:11" s="5" customFormat="1" ht="12" x14ac:dyDescent="0.2">
      <c r="A98" s="122">
        <v>7</v>
      </c>
      <c r="B98" s="123" t="s">
        <v>21</v>
      </c>
      <c r="C98" s="119"/>
      <c r="D98" s="66"/>
      <c r="E98" s="66"/>
      <c r="F98" s="66"/>
      <c r="G98" s="66"/>
      <c r="I98" s="66"/>
      <c r="J98" s="66"/>
      <c r="K98" s="120"/>
    </row>
    <row r="99" spans="1:11" s="127" customFormat="1" ht="48" x14ac:dyDescent="0.2">
      <c r="A99" s="126"/>
      <c r="B99" s="127" t="s">
        <v>97</v>
      </c>
      <c r="C99" s="128"/>
      <c r="D99" s="129"/>
      <c r="E99" s="129"/>
      <c r="F99" s="129"/>
      <c r="G99" s="129"/>
      <c r="I99" s="129"/>
      <c r="J99" s="129"/>
      <c r="K99" s="130"/>
    </row>
    <row r="100" spans="1:11" s="5" customFormat="1" ht="12" x14ac:dyDescent="0.2">
      <c r="A100" s="122">
        <v>8</v>
      </c>
      <c r="B100" s="121" t="s">
        <v>89</v>
      </c>
      <c r="C100" s="119"/>
      <c r="D100" s="66"/>
      <c r="E100" s="66"/>
      <c r="F100" s="66"/>
      <c r="G100" s="66"/>
      <c r="I100" s="66"/>
      <c r="J100" s="66"/>
      <c r="K100" s="120"/>
    </row>
    <row r="101" spans="1:11" s="127" customFormat="1" ht="24" x14ac:dyDescent="0.2">
      <c r="A101" s="126"/>
      <c r="B101" s="127" t="s">
        <v>95</v>
      </c>
      <c r="C101" s="128"/>
      <c r="D101" s="129"/>
      <c r="E101" s="129"/>
      <c r="F101" s="129"/>
      <c r="G101" s="129"/>
      <c r="I101" s="129"/>
      <c r="J101" s="129"/>
      <c r="K101" s="130"/>
    </row>
    <row r="102" spans="1:11" s="5" customFormat="1" ht="12" x14ac:dyDescent="0.2">
      <c r="A102" s="122">
        <v>9</v>
      </c>
      <c r="B102" s="124" t="s">
        <v>80</v>
      </c>
      <c r="C102" s="119"/>
      <c r="D102" s="66"/>
      <c r="E102" s="66"/>
      <c r="F102" s="66"/>
      <c r="G102" s="66"/>
      <c r="I102" s="66"/>
      <c r="J102" s="66"/>
      <c r="K102" s="120"/>
    </row>
    <row r="103" spans="1:11" s="127" customFormat="1" ht="36" x14ac:dyDescent="0.2">
      <c r="A103" s="128"/>
      <c r="B103" s="127" t="s">
        <v>96</v>
      </c>
      <c r="C103" s="128"/>
      <c r="D103" s="129"/>
      <c r="E103" s="129"/>
      <c r="F103" s="129"/>
      <c r="G103" s="129"/>
      <c r="I103" s="129"/>
      <c r="J103" s="129"/>
      <c r="K103" s="130"/>
    </row>
    <row r="104" spans="1:11" s="5" customFormat="1" ht="12" x14ac:dyDescent="0.2">
      <c r="A104" s="119"/>
      <c r="C104" s="119"/>
      <c r="D104" s="66"/>
      <c r="E104" s="66"/>
      <c r="F104" s="66"/>
      <c r="G104" s="66"/>
      <c r="I104" s="66"/>
      <c r="J104" s="66"/>
      <c r="K104" s="120"/>
    </row>
    <row r="105" spans="1:11" s="5" customFormat="1" ht="12" x14ac:dyDescent="0.2">
      <c r="A105" s="119"/>
      <c r="C105" s="119"/>
      <c r="D105" s="66"/>
      <c r="E105" s="66"/>
      <c r="F105" s="66"/>
      <c r="G105" s="66"/>
      <c r="I105" s="66"/>
      <c r="J105" s="66"/>
      <c r="K105" s="120"/>
    </row>
    <row r="106" spans="1:11" s="5" customFormat="1" ht="12" x14ac:dyDescent="0.2">
      <c r="A106" s="119"/>
      <c r="C106" s="119"/>
      <c r="D106" s="66"/>
      <c r="E106" s="66"/>
      <c r="F106" s="66"/>
      <c r="G106" s="66"/>
      <c r="I106" s="66"/>
      <c r="J106" s="66"/>
      <c r="K106" s="120"/>
    </row>
    <row r="107" spans="1:11" s="5" customFormat="1" ht="12" x14ac:dyDescent="0.2">
      <c r="A107" s="119"/>
      <c r="C107" s="119"/>
      <c r="D107" s="66"/>
      <c r="E107" s="66"/>
      <c r="F107" s="66"/>
      <c r="G107" s="66"/>
      <c r="I107" s="66"/>
      <c r="J107" s="66"/>
      <c r="K107" s="120"/>
    </row>
    <row r="108" spans="1:11" s="5" customFormat="1" ht="12" x14ac:dyDescent="0.2">
      <c r="A108" s="119"/>
      <c r="C108" s="119"/>
      <c r="D108" s="66"/>
      <c r="E108" s="66"/>
      <c r="F108" s="66"/>
      <c r="G108" s="66"/>
      <c r="I108" s="66"/>
      <c r="J108" s="66"/>
      <c r="K108" s="120"/>
    </row>
    <row r="109" spans="1:11" s="5" customFormat="1" ht="12" x14ac:dyDescent="0.2">
      <c r="A109" s="119"/>
      <c r="C109" s="119"/>
      <c r="D109" s="66"/>
      <c r="E109" s="66"/>
      <c r="F109" s="66"/>
      <c r="G109" s="66"/>
      <c r="I109" s="66"/>
      <c r="J109" s="66"/>
      <c r="K109" s="120"/>
    </row>
    <row r="110" spans="1:11" s="5" customFormat="1" ht="12" x14ac:dyDescent="0.2">
      <c r="A110" s="119"/>
      <c r="C110" s="119"/>
      <c r="D110" s="66"/>
      <c r="E110" s="66"/>
      <c r="F110" s="66"/>
      <c r="G110" s="66"/>
      <c r="I110" s="66"/>
      <c r="J110" s="66"/>
      <c r="K110" s="120"/>
    </row>
    <row r="111" spans="1:11" s="5" customFormat="1" ht="12" x14ac:dyDescent="0.2">
      <c r="A111" s="119"/>
      <c r="C111" s="119"/>
      <c r="D111" s="66"/>
      <c r="E111" s="66"/>
      <c r="F111" s="66"/>
      <c r="G111" s="66"/>
      <c r="I111" s="66"/>
      <c r="J111" s="66"/>
      <c r="K111" s="120"/>
    </row>
    <row r="112" spans="1:11" s="5" customFormat="1" ht="12" x14ac:dyDescent="0.2">
      <c r="A112" s="119"/>
      <c r="C112" s="119"/>
      <c r="D112" s="66"/>
      <c r="E112" s="66"/>
      <c r="F112" s="66"/>
      <c r="G112" s="66"/>
      <c r="I112" s="66"/>
      <c r="J112" s="66"/>
      <c r="K112" s="120"/>
    </row>
    <row r="113" spans="1:11" s="5" customFormat="1" ht="12" x14ac:dyDescent="0.2">
      <c r="A113" s="119"/>
      <c r="C113" s="119"/>
      <c r="D113" s="66"/>
      <c r="E113" s="66"/>
      <c r="F113" s="66"/>
      <c r="G113" s="66"/>
      <c r="I113" s="66"/>
      <c r="J113" s="66"/>
      <c r="K113" s="120"/>
    </row>
    <row r="114" spans="1:11" s="5" customFormat="1" ht="12" x14ac:dyDescent="0.2">
      <c r="A114" s="119"/>
      <c r="C114" s="119"/>
      <c r="D114" s="66"/>
      <c r="E114" s="66"/>
      <c r="F114" s="66"/>
      <c r="G114" s="66"/>
      <c r="I114" s="66"/>
      <c r="J114" s="66"/>
      <c r="K114" s="120"/>
    </row>
    <row r="115" spans="1:11" s="5" customFormat="1" ht="12" x14ac:dyDescent="0.2">
      <c r="A115" s="119"/>
      <c r="C115" s="119"/>
      <c r="D115" s="66"/>
      <c r="E115" s="66"/>
      <c r="F115" s="66"/>
      <c r="G115" s="66"/>
      <c r="I115" s="66"/>
      <c r="J115" s="66"/>
      <c r="K115" s="120"/>
    </row>
    <row r="116" spans="1:11" s="5" customFormat="1" ht="12" x14ac:dyDescent="0.2">
      <c r="A116" s="119"/>
      <c r="C116" s="119"/>
      <c r="D116" s="66"/>
      <c r="E116" s="66"/>
      <c r="F116" s="66"/>
      <c r="G116" s="66"/>
      <c r="I116" s="66"/>
      <c r="J116" s="66"/>
      <c r="K116" s="120"/>
    </row>
    <row r="117" spans="1:11" s="5" customFormat="1" ht="12" x14ac:dyDescent="0.2">
      <c r="A117" s="119"/>
      <c r="C117" s="119"/>
      <c r="D117" s="66"/>
      <c r="E117" s="66"/>
      <c r="F117" s="66"/>
      <c r="G117" s="66"/>
      <c r="I117" s="66"/>
      <c r="J117" s="66"/>
      <c r="K117" s="120"/>
    </row>
    <row r="118" spans="1:11" s="5" customFormat="1" ht="12" x14ac:dyDescent="0.2">
      <c r="A118" s="119"/>
      <c r="C118" s="119"/>
      <c r="D118" s="66"/>
      <c r="E118" s="66"/>
      <c r="F118" s="66"/>
      <c r="G118" s="66"/>
      <c r="I118" s="66"/>
      <c r="J118" s="66"/>
      <c r="K118" s="120"/>
    </row>
    <row r="119" spans="1:11" s="5" customFormat="1" ht="12" x14ac:dyDescent="0.2">
      <c r="A119" s="119"/>
      <c r="C119" s="119"/>
      <c r="D119" s="66"/>
      <c r="E119" s="66"/>
      <c r="F119" s="66"/>
      <c r="G119" s="66"/>
      <c r="I119" s="66"/>
      <c r="J119" s="66"/>
      <c r="K119" s="120"/>
    </row>
    <row r="120" spans="1:11" s="5" customFormat="1" ht="12" x14ac:dyDescent="0.2">
      <c r="A120" s="119"/>
      <c r="C120" s="119"/>
      <c r="D120" s="66"/>
      <c r="E120" s="66"/>
      <c r="F120" s="66"/>
      <c r="G120" s="66"/>
      <c r="I120" s="66"/>
      <c r="J120" s="66"/>
      <c r="K120" s="120"/>
    </row>
    <row r="121" spans="1:11" s="5" customFormat="1" ht="12" x14ac:dyDescent="0.2">
      <c r="A121" s="119"/>
      <c r="C121" s="119"/>
      <c r="D121" s="66"/>
      <c r="E121" s="66"/>
      <c r="F121" s="66"/>
      <c r="G121" s="66"/>
      <c r="I121" s="66"/>
      <c r="J121" s="66"/>
      <c r="K121" s="120"/>
    </row>
    <row r="122" spans="1:11" s="5" customFormat="1" ht="12" x14ac:dyDescent="0.2">
      <c r="A122" s="119"/>
      <c r="C122" s="119"/>
      <c r="D122" s="66"/>
      <c r="E122" s="66"/>
      <c r="F122" s="66"/>
      <c r="G122" s="66"/>
      <c r="I122" s="66"/>
      <c r="J122" s="66"/>
      <c r="K122" s="120"/>
    </row>
    <row r="123" spans="1:11" s="5" customFormat="1" ht="12" x14ac:dyDescent="0.2">
      <c r="A123" s="119"/>
      <c r="C123" s="119"/>
      <c r="D123" s="66"/>
      <c r="E123" s="66"/>
      <c r="F123" s="66"/>
      <c r="G123" s="66"/>
      <c r="I123" s="66"/>
      <c r="J123" s="66"/>
      <c r="K123" s="120"/>
    </row>
    <row r="124" spans="1:11" s="5" customFormat="1" ht="12" x14ac:dyDescent="0.2">
      <c r="A124" s="119"/>
      <c r="C124" s="119"/>
      <c r="D124" s="66"/>
      <c r="E124" s="66"/>
      <c r="F124" s="66"/>
      <c r="G124" s="66"/>
      <c r="I124" s="66"/>
      <c r="J124" s="66"/>
      <c r="K124" s="120"/>
    </row>
    <row r="125" spans="1:11" s="5" customFormat="1" ht="12" x14ac:dyDescent="0.2">
      <c r="A125" s="119"/>
      <c r="C125" s="119"/>
      <c r="D125" s="66"/>
      <c r="E125" s="66"/>
      <c r="F125" s="66"/>
      <c r="G125" s="66"/>
      <c r="I125" s="66"/>
      <c r="J125" s="66"/>
      <c r="K125" s="120"/>
    </row>
    <row r="126" spans="1:11" s="5" customFormat="1" ht="12" x14ac:dyDescent="0.2">
      <c r="A126" s="119"/>
      <c r="C126" s="119"/>
      <c r="D126" s="66"/>
      <c r="E126" s="66"/>
      <c r="F126" s="66"/>
      <c r="G126" s="66"/>
      <c r="I126" s="66"/>
      <c r="J126" s="66"/>
      <c r="K126" s="120"/>
    </row>
    <row r="127" spans="1:11" s="5" customFormat="1" ht="12" x14ac:dyDescent="0.2">
      <c r="A127" s="119"/>
      <c r="C127" s="119"/>
      <c r="D127" s="66"/>
      <c r="E127" s="66"/>
      <c r="F127" s="66"/>
      <c r="G127" s="66"/>
      <c r="I127" s="66"/>
      <c r="J127" s="66"/>
      <c r="K127" s="120"/>
    </row>
    <row r="128" spans="1:11" s="5" customFormat="1" ht="12" x14ac:dyDescent="0.2">
      <c r="A128" s="119"/>
      <c r="C128" s="119"/>
      <c r="D128" s="66"/>
      <c r="E128" s="66"/>
      <c r="F128" s="66"/>
      <c r="G128" s="66"/>
      <c r="I128" s="66"/>
      <c r="J128" s="66"/>
      <c r="K128" s="120"/>
    </row>
    <row r="129" spans="1:11" s="5" customFormat="1" ht="12" x14ac:dyDescent="0.2">
      <c r="A129" s="119"/>
      <c r="C129" s="119"/>
      <c r="D129" s="66"/>
      <c r="E129" s="66"/>
      <c r="F129" s="66"/>
      <c r="G129" s="66"/>
      <c r="I129" s="66"/>
      <c r="J129" s="66"/>
      <c r="K129" s="120"/>
    </row>
    <row r="130" spans="1:11" s="5" customFormat="1" ht="12" x14ac:dyDescent="0.2">
      <c r="A130" s="119"/>
      <c r="C130" s="119"/>
      <c r="D130" s="66"/>
      <c r="E130" s="66"/>
      <c r="F130" s="66"/>
      <c r="G130" s="66"/>
      <c r="I130" s="66"/>
      <c r="J130" s="66"/>
      <c r="K130" s="120"/>
    </row>
    <row r="131" spans="1:11" s="5" customFormat="1" ht="12" x14ac:dyDescent="0.2">
      <c r="A131" s="119"/>
      <c r="C131" s="119"/>
      <c r="D131" s="66"/>
      <c r="E131" s="66"/>
      <c r="F131" s="66"/>
      <c r="G131" s="66"/>
      <c r="I131" s="66"/>
      <c r="J131" s="66"/>
      <c r="K131" s="120"/>
    </row>
    <row r="132" spans="1:11" s="5" customFormat="1" ht="12" x14ac:dyDescent="0.2">
      <c r="A132" s="119"/>
      <c r="C132" s="119"/>
      <c r="D132" s="66"/>
      <c r="E132" s="66"/>
      <c r="F132" s="66"/>
      <c r="G132" s="66"/>
      <c r="I132" s="66"/>
      <c r="J132" s="66"/>
      <c r="K132" s="120"/>
    </row>
    <row r="133" spans="1:11" s="5" customFormat="1" ht="12" x14ac:dyDescent="0.2">
      <c r="A133" s="119"/>
      <c r="C133" s="119"/>
      <c r="D133" s="66"/>
      <c r="E133" s="66"/>
      <c r="F133" s="66"/>
      <c r="G133" s="66"/>
      <c r="I133" s="66"/>
      <c r="J133" s="66"/>
      <c r="K133" s="120"/>
    </row>
    <row r="134" spans="1:11" s="5" customFormat="1" ht="12" x14ac:dyDescent="0.2">
      <c r="A134" s="119"/>
      <c r="C134" s="119"/>
      <c r="D134" s="66"/>
      <c r="E134" s="66"/>
      <c r="F134" s="66"/>
      <c r="G134" s="66"/>
      <c r="I134" s="66"/>
      <c r="J134" s="66"/>
      <c r="K134" s="120"/>
    </row>
    <row r="135" spans="1:11" s="5" customFormat="1" ht="12" x14ac:dyDescent="0.2">
      <c r="A135" s="119"/>
      <c r="C135" s="119"/>
      <c r="D135" s="66"/>
      <c r="E135" s="66"/>
      <c r="F135" s="66"/>
      <c r="G135" s="66"/>
      <c r="I135" s="66"/>
      <c r="J135" s="66"/>
      <c r="K135" s="120"/>
    </row>
    <row r="136" spans="1:11" s="5" customFormat="1" ht="12" x14ac:dyDescent="0.2">
      <c r="A136" s="119"/>
      <c r="C136" s="119"/>
      <c r="D136" s="66"/>
      <c r="E136" s="66"/>
      <c r="F136" s="66"/>
      <c r="G136" s="66"/>
      <c r="I136" s="66"/>
      <c r="J136" s="66"/>
      <c r="K136" s="120"/>
    </row>
    <row r="137" spans="1:11" s="5" customFormat="1" ht="12" x14ac:dyDescent="0.2">
      <c r="A137" s="119"/>
      <c r="C137" s="119"/>
      <c r="D137" s="66"/>
      <c r="E137" s="66"/>
      <c r="F137" s="66"/>
      <c r="G137" s="66"/>
      <c r="I137" s="66"/>
      <c r="J137" s="66"/>
      <c r="K137" s="120"/>
    </row>
    <row r="138" spans="1:11" s="5" customFormat="1" ht="12" x14ac:dyDescent="0.2">
      <c r="A138" s="119"/>
      <c r="C138" s="119"/>
      <c r="D138" s="66"/>
      <c r="E138" s="66"/>
      <c r="F138" s="66"/>
      <c r="G138" s="66"/>
      <c r="I138" s="66"/>
      <c r="J138" s="66"/>
      <c r="K138" s="120"/>
    </row>
    <row r="139" spans="1:11" s="5" customFormat="1" ht="12" x14ac:dyDescent="0.2">
      <c r="A139" s="119"/>
      <c r="C139" s="119"/>
      <c r="D139" s="66"/>
      <c r="E139" s="66"/>
      <c r="F139" s="66"/>
      <c r="G139" s="66"/>
      <c r="I139" s="66"/>
      <c r="J139" s="66"/>
      <c r="K139" s="120"/>
    </row>
    <row r="140" spans="1:11" s="5" customFormat="1" ht="12" x14ac:dyDescent="0.2">
      <c r="A140" s="119"/>
      <c r="C140" s="119"/>
      <c r="D140" s="66"/>
      <c r="E140" s="66"/>
      <c r="F140" s="66"/>
      <c r="G140" s="66"/>
      <c r="I140" s="66"/>
      <c r="J140" s="66"/>
      <c r="K140" s="120"/>
    </row>
    <row r="141" spans="1:11" s="5" customFormat="1" ht="12" x14ac:dyDescent="0.2">
      <c r="A141" s="119"/>
      <c r="C141" s="119"/>
      <c r="D141" s="66"/>
      <c r="E141" s="66"/>
      <c r="F141" s="66"/>
      <c r="G141" s="66"/>
      <c r="I141" s="66"/>
      <c r="J141" s="66"/>
      <c r="K141" s="120"/>
    </row>
    <row r="142" spans="1:11" s="5" customFormat="1" ht="12" x14ac:dyDescent="0.2">
      <c r="A142" s="119"/>
      <c r="C142" s="119"/>
      <c r="D142" s="66"/>
      <c r="E142" s="66"/>
      <c r="F142" s="66"/>
      <c r="G142" s="66"/>
      <c r="I142" s="66"/>
      <c r="J142" s="66"/>
      <c r="K142" s="120"/>
    </row>
    <row r="143" spans="1:11" s="5" customFormat="1" ht="12" x14ac:dyDescent="0.2">
      <c r="A143" s="119"/>
      <c r="C143" s="119"/>
      <c r="D143" s="66"/>
      <c r="E143" s="66"/>
      <c r="F143" s="66"/>
      <c r="G143" s="66"/>
      <c r="I143" s="66"/>
      <c r="J143" s="66"/>
      <c r="K143" s="120"/>
    </row>
    <row r="144" spans="1:11" s="5" customFormat="1" ht="12" x14ac:dyDescent="0.2">
      <c r="A144" s="119"/>
      <c r="C144" s="119"/>
      <c r="D144" s="66"/>
      <c r="E144" s="66"/>
      <c r="F144" s="66"/>
      <c r="G144" s="66"/>
      <c r="I144" s="66"/>
      <c r="J144" s="66"/>
      <c r="K144" s="120"/>
    </row>
    <row r="145" spans="1:11" s="5" customFormat="1" ht="12" x14ac:dyDescent="0.2">
      <c r="A145" s="119"/>
      <c r="C145" s="119"/>
      <c r="D145" s="66"/>
      <c r="E145" s="66"/>
      <c r="F145" s="66"/>
      <c r="G145" s="66"/>
      <c r="I145" s="66"/>
      <c r="J145" s="66"/>
      <c r="K145" s="120"/>
    </row>
    <row r="146" spans="1:11" s="5" customFormat="1" ht="12" x14ac:dyDescent="0.2">
      <c r="A146" s="119"/>
      <c r="C146" s="119"/>
      <c r="D146" s="66"/>
      <c r="E146" s="66"/>
      <c r="F146" s="66"/>
      <c r="G146" s="66"/>
      <c r="I146" s="66"/>
      <c r="J146" s="66"/>
      <c r="K146" s="120"/>
    </row>
    <row r="147" spans="1:11" s="5" customFormat="1" ht="12" x14ac:dyDescent="0.2">
      <c r="A147" s="119"/>
      <c r="C147" s="119"/>
      <c r="D147" s="66"/>
      <c r="E147" s="66"/>
      <c r="F147" s="66"/>
      <c r="G147" s="66"/>
      <c r="I147" s="66"/>
      <c r="J147" s="66"/>
      <c r="K147" s="120"/>
    </row>
    <row r="148" spans="1:11" s="5" customFormat="1" ht="12" x14ac:dyDescent="0.2">
      <c r="A148" s="119"/>
      <c r="C148" s="119"/>
      <c r="D148" s="66"/>
      <c r="E148" s="66"/>
      <c r="F148" s="66"/>
      <c r="G148" s="66"/>
      <c r="I148" s="66"/>
      <c r="J148" s="66"/>
      <c r="K148" s="120"/>
    </row>
    <row r="149" spans="1:11" s="5" customFormat="1" ht="12" x14ac:dyDescent="0.2">
      <c r="A149" s="119"/>
      <c r="C149" s="119"/>
      <c r="D149" s="66"/>
      <c r="E149" s="66"/>
      <c r="F149" s="66"/>
      <c r="G149" s="66"/>
      <c r="I149" s="66"/>
      <c r="J149" s="66"/>
      <c r="K149" s="120"/>
    </row>
    <row r="150" spans="1:11" s="5" customFormat="1" ht="12" x14ac:dyDescent="0.2">
      <c r="A150" s="119"/>
      <c r="C150" s="119"/>
      <c r="D150" s="66"/>
      <c r="E150" s="66"/>
      <c r="F150" s="66"/>
      <c r="G150" s="66"/>
      <c r="I150" s="66"/>
      <c r="J150" s="66"/>
      <c r="K150" s="120"/>
    </row>
    <row r="151" spans="1:11" s="5" customFormat="1" ht="12" x14ac:dyDescent="0.2">
      <c r="A151" s="119"/>
      <c r="C151" s="119"/>
      <c r="D151" s="66"/>
      <c r="E151" s="66"/>
      <c r="F151" s="66"/>
      <c r="G151" s="66"/>
      <c r="I151" s="66"/>
      <c r="J151" s="66"/>
      <c r="K151" s="120"/>
    </row>
    <row r="152" spans="1:11" s="5" customFormat="1" ht="12" x14ac:dyDescent="0.2">
      <c r="A152" s="119"/>
      <c r="C152" s="119"/>
      <c r="D152" s="66"/>
      <c r="E152" s="66"/>
      <c r="F152" s="66"/>
      <c r="G152" s="66"/>
      <c r="I152" s="66"/>
      <c r="J152" s="66"/>
      <c r="K152" s="120"/>
    </row>
    <row r="153" spans="1:11" s="5" customFormat="1" ht="12" x14ac:dyDescent="0.2">
      <c r="A153" s="119"/>
      <c r="C153" s="119"/>
      <c r="D153" s="66"/>
      <c r="E153" s="66"/>
      <c r="F153" s="66"/>
      <c r="G153" s="66"/>
      <c r="I153" s="66"/>
      <c r="J153" s="66"/>
      <c r="K153" s="120"/>
    </row>
    <row r="154" spans="1:11" s="5" customFormat="1" ht="12" x14ac:dyDescent="0.2">
      <c r="A154" s="119"/>
      <c r="C154" s="119"/>
      <c r="D154" s="66"/>
      <c r="E154" s="66"/>
      <c r="F154" s="66"/>
      <c r="G154" s="66"/>
      <c r="I154" s="66"/>
      <c r="J154" s="66"/>
      <c r="K154" s="120"/>
    </row>
    <row r="155" spans="1:11" s="5" customFormat="1" ht="12" x14ac:dyDescent="0.2">
      <c r="A155" s="119"/>
      <c r="C155" s="119"/>
      <c r="D155" s="66"/>
      <c r="E155" s="66"/>
      <c r="F155" s="66"/>
      <c r="G155" s="66"/>
      <c r="I155" s="66"/>
      <c r="J155" s="66"/>
      <c r="K155" s="120"/>
    </row>
    <row r="156" spans="1:11" s="5" customFormat="1" ht="12" x14ac:dyDescent="0.2">
      <c r="A156" s="119"/>
      <c r="C156" s="119"/>
      <c r="D156" s="66"/>
      <c r="E156" s="66"/>
      <c r="F156" s="66"/>
      <c r="G156" s="66"/>
      <c r="I156" s="66"/>
      <c r="J156" s="66"/>
      <c r="K156" s="120"/>
    </row>
    <row r="157" spans="1:11" s="5" customFormat="1" ht="12" x14ac:dyDescent="0.2">
      <c r="A157" s="119"/>
      <c r="C157" s="119"/>
      <c r="D157" s="66"/>
      <c r="E157" s="66"/>
      <c r="F157" s="66"/>
      <c r="G157" s="66"/>
      <c r="I157" s="66"/>
      <c r="J157" s="66"/>
      <c r="K157" s="120"/>
    </row>
    <row r="158" spans="1:11" s="5" customFormat="1" ht="12" x14ac:dyDescent="0.2">
      <c r="A158" s="119"/>
      <c r="C158" s="119"/>
      <c r="D158" s="66"/>
      <c r="E158" s="66"/>
      <c r="F158" s="66"/>
      <c r="G158" s="66"/>
      <c r="I158" s="66"/>
      <c r="J158" s="66"/>
      <c r="K158" s="120"/>
    </row>
    <row r="159" spans="1:11" s="5" customFormat="1" ht="12" x14ac:dyDescent="0.2">
      <c r="A159" s="119"/>
      <c r="C159" s="119"/>
      <c r="D159" s="66"/>
      <c r="E159" s="66"/>
      <c r="F159" s="66"/>
      <c r="G159" s="66"/>
      <c r="I159" s="66"/>
      <c r="J159" s="66"/>
      <c r="K159" s="120"/>
    </row>
    <row r="160" spans="1:11" s="5" customFormat="1" ht="12" x14ac:dyDescent="0.2">
      <c r="A160" s="119"/>
      <c r="C160" s="119"/>
      <c r="D160" s="66"/>
      <c r="E160" s="66"/>
      <c r="F160" s="66"/>
      <c r="G160" s="66"/>
      <c r="I160" s="66"/>
      <c r="J160" s="66"/>
      <c r="K160" s="120"/>
    </row>
    <row r="161" spans="1:11" s="5" customFormat="1" ht="12" x14ac:dyDescent="0.2">
      <c r="A161" s="119"/>
      <c r="C161" s="119"/>
      <c r="D161" s="66"/>
      <c r="E161" s="66"/>
      <c r="F161" s="66"/>
      <c r="G161" s="66"/>
      <c r="I161" s="66"/>
      <c r="J161" s="66"/>
      <c r="K161" s="120"/>
    </row>
    <row r="162" spans="1:11" s="5" customFormat="1" ht="12" x14ac:dyDescent="0.2">
      <c r="A162" s="119"/>
      <c r="C162" s="119"/>
      <c r="D162" s="66"/>
      <c r="E162" s="66"/>
      <c r="F162" s="66"/>
      <c r="G162" s="66"/>
      <c r="I162" s="66"/>
      <c r="J162" s="66"/>
      <c r="K162" s="120"/>
    </row>
    <row r="163" spans="1:11" s="5" customFormat="1" ht="12" x14ac:dyDescent="0.2">
      <c r="A163" s="119"/>
      <c r="C163" s="119"/>
      <c r="D163" s="66"/>
      <c r="E163" s="66"/>
      <c r="F163" s="66"/>
      <c r="G163" s="66"/>
      <c r="I163" s="66"/>
      <c r="J163" s="66"/>
      <c r="K163" s="120"/>
    </row>
    <row r="164" spans="1:11" s="5" customFormat="1" ht="12" x14ac:dyDescent="0.2">
      <c r="A164" s="119"/>
      <c r="C164" s="119"/>
      <c r="D164" s="66"/>
      <c r="E164" s="66"/>
      <c r="F164" s="66"/>
      <c r="G164" s="66"/>
      <c r="I164" s="66"/>
      <c r="J164" s="66"/>
      <c r="K164" s="120"/>
    </row>
    <row r="165" spans="1:11" s="5" customFormat="1" ht="12" x14ac:dyDescent="0.2">
      <c r="A165" s="119"/>
      <c r="C165" s="119"/>
      <c r="D165" s="66"/>
      <c r="E165" s="66"/>
      <c r="F165" s="66"/>
      <c r="G165" s="66"/>
      <c r="I165" s="66"/>
      <c r="J165" s="66"/>
      <c r="K165" s="120"/>
    </row>
    <row r="166" spans="1:11" s="5" customFormat="1" ht="12" x14ac:dyDescent="0.2">
      <c r="A166" s="119"/>
      <c r="C166" s="119"/>
      <c r="D166" s="66"/>
      <c r="E166" s="66"/>
      <c r="F166" s="66"/>
      <c r="G166" s="66"/>
      <c r="I166" s="66"/>
      <c r="J166" s="66"/>
      <c r="K166" s="120"/>
    </row>
    <row r="167" spans="1:11" s="5" customFormat="1" ht="12" x14ac:dyDescent="0.2">
      <c r="A167" s="119"/>
      <c r="C167" s="119"/>
      <c r="D167" s="66"/>
      <c r="E167" s="66"/>
      <c r="F167" s="66"/>
      <c r="G167" s="66"/>
      <c r="I167" s="66"/>
      <c r="J167" s="66"/>
      <c r="K167" s="120"/>
    </row>
    <row r="168" spans="1:11" s="5" customFormat="1" ht="12" x14ac:dyDescent="0.2">
      <c r="A168" s="119"/>
      <c r="C168" s="119"/>
      <c r="D168" s="66"/>
      <c r="E168" s="66"/>
      <c r="F168" s="66"/>
      <c r="G168" s="66"/>
      <c r="I168" s="66"/>
      <c r="J168" s="66"/>
      <c r="K168" s="120"/>
    </row>
    <row r="169" spans="1:11" s="5" customFormat="1" ht="12" x14ac:dyDescent="0.2">
      <c r="A169" s="119"/>
      <c r="C169" s="119"/>
      <c r="D169" s="66"/>
      <c r="E169" s="66"/>
      <c r="F169" s="66"/>
      <c r="G169" s="66"/>
      <c r="I169" s="66"/>
      <c r="J169" s="66"/>
      <c r="K169" s="120"/>
    </row>
    <row r="170" spans="1:11" s="5" customFormat="1" ht="12" x14ac:dyDescent="0.2">
      <c r="A170" s="119"/>
      <c r="C170" s="119"/>
      <c r="D170" s="66"/>
      <c r="E170" s="66"/>
      <c r="F170" s="66"/>
      <c r="G170" s="66"/>
      <c r="I170" s="66"/>
      <c r="J170" s="66"/>
      <c r="K170" s="120"/>
    </row>
    <row r="171" spans="1:11" s="5" customFormat="1" ht="12" x14ac:dyDescent="0.2">
      <c r="A171" s="119"/>
      <c r="C171" s="119"/>
      <c r="D171" s="66"/>
      <c r="E171" s="66"/>
      <c r="F171" s="66"/>
      <c r="G171" s="66"/>
      <c r="I171" s="66"/>
      <c r="J171" s="66"/>
      <c r="K171" s="120"/>
    </row>
    <row r="172" spans="1:11" s="5" customFormat="1" ht="12" x14ac:dyDescent="0.2">
      <c r="A172" s="119"/>
      <c r="C172" s="119"/>
      <c r="D172" s="66"/>
      <c r="E172" s="66"/>
      <c r="F172" s="66"/>
      <c r="G172" s="66"/>
      <c r="I172" s="66"/>
      <c r="J172" s="66"/>
      <c r="K172" s="120"/>
    </row>
    <row r="173" spans="1:11" s="5" customFormat="1" ht="12" x14ac:dyDescent="0.2">
      <c r="A173" s="119"/>
      <c r="C173" s="119"/>
      <c r="D173" s="66"/>
      <c r="E173" s="66"/>
      <c r="F173" s="66"/>
      <c r="G173" s="66"/>
      <c r="I173" s="66"/>
      <c r="J173" s="66"/>
      <c r="K173" s="120"/>
    </row>
    <row r="174" spans="1:11" s="5" customFormat="1" ht="12" x14ac:dyDescent="0.2">
      <c r="A174" s="119"/>
      <c r="C174" s="119"/>
      <c r="D174" s="66"/>
      <c r="E174" s="66"/>
      <c r="F174" s="66"/>
      <c r="G174" s="66"/>
      <c r="I174" s="66"/>
      <c r="J174" s="66"/>
      <c r="K174" s="120"/>
    </row>
    <row r="175" spans="1:11" s="5" customFormat="1" ht="12" x14ac:dyDescent="0.2">
      <c r="A175" s="119"/>
      <c r="C175" s="119"/>
      <c r="D175" s="66"/>
      <c r="E175" s="66"/>
      <c r="F175" s="66"/>
      <c r="G175" s="66"/>
      <c r="I175" s="66"/>
      <c r="J175" s="66"/>
      <c r="K175" s="120"/>
    </row>
    <row r="176" spans="1:11" s="5" customFormat="1" ht="12" x14ac:dyDescent="0.2">
      <c r="A176" s="119"/>
      <c r="C176" s="119"/>
      <c r="D176" s="66"/>
      <c r="E176" s="66"/>
      <c r="F176" s="66"/>
      <c r="G176" s="66"/>
      <c r="I176" s="66"/>
      <c r="J176" s="66"/>
      <c r="K176" s="120"/>
    </row>
    <row r="177" spans="1:11" s="5" customFormat="1" ht="12" x14ac:dyDescent="0.2">
      <c r="A177" s="119"/>
      <c r="C177" s="119"/>
      <c r="D177" s="66"/>
      <c r="E177" s="66"/>
      <c r="F177" s="66"/>
      <c r="G177" s="66"/>
      <c r="I177" s="66"/>
      <c r="J177" s="66"/>
      <c r="K177" s="120"/>
    </row>
    <row r="178" spans="1:11" s="5" customFormat="1" ht="12" x14ac:dyDescent="0.2">
      <c r="A178" s="119"/>
      <c r="C178" s="119"/>
      <c r="D178" s="66"/>
      <c r="E178" s="66"/>
      <c r="F178" s="66"/>
      <c r="G178" s="66"/>
      <c r="I178" s="66"/>
      <c r="J178" s="66"/>
      <c r="K178" s="120"/>
    </row>
    <row r="179" spans="1:11" s="5" customFormat="1" ht="12" x14ac:dyDescent="0.2">
      <c r="A179" s="119"/>
      <c r="C179" s="119"/>
      <c r="D179" s="66"/>
      <c r="E179" s="66"/>
      <c r="F179" s="66"/>
      <c r="G179" s="66"/>
      <c r="I179" s="66"/>
      <c r="J179" s="66"/>
      <c r="K179" s="120"/>
    </row>
    <row r="180" spans="1:11" s="5" customFormat="1" ht="12" x14ac:dyDescent="0.2">
      <c r="A180" s="119"/>
      <c r="C180" s="119"/>
      <c r="D180" s="66"/>
      <c r="E180" s="66"/>
      <c r="F180" s="66"/>
      <c r="G180" s="66"/>
      <c r="I180" s="66"/>
      <c r="J180" s="66"/>
      <c r="K180" s="120"/>
    </row>
    <row r="181" spans="1:11" s="5" customFormat="1" ht="12" x14ac:dyDescent="0.2">
      <c r="A181" s="119"/>
      <c r="C181" s="119"/>
      <c r="D181" s="66"/>
      <c r="E181" s="66"/>
      <c r="F181" s="66"/>
      <c r="G181" s="66"/>
      <c r="I181" s="66"/>
      <c r="J181" s="66"/>
      <c r="K181" s="120"/>
    </row>
    <row r="182" spans="1:11" s="5" customFormat="1" ht="12" x14ac:dyDescent="0.2">
      <c r="A182" s="119"/>
      <c r="C182" s="119"/>
      <c r="D182" s="66"/>
      <c r="E182" s="66"/>
      <c r="F182" s="66"/>
      <c r="G182" s="66"/>
      <c r="I182" s="66"/>
      <c r="J182" s="66"/>
      <c r="K182" s="120"/>
    </row>
    <row r="183" spans="1:11" s="5" customFormat="1" ht="12" x14ac:dyDescent="0.2">
      <c r="A183" s="119"/>
      <c r="C183" s="119"/>
      <c r="D183" s="66"/>
      <c r="E183" s="66"/>
      <c r="F183" s="66"/>
      <c r="G183" s="66"/>
      <c r="I183" s="66"/>
      <c r="J183" s="66"/>
      <c r="K183" s="120"/>
    </row>
    <row r="184" spans="1:11" s="5" customFormat="1" ht="12" x14ac:dyDescent="0.2">
      <c r="A184" s="119"/>
      <c r="C184" s="119"/>
      <c r="D184" s="66"/>
      <c r="E184" s="66"/>
      <c r="F184" s="66"/>
      <c r="G184" s="66"/>
      <c r="I184" s="66"/>
      <c r="J184" s="66"/>
      <c r="K184" s="120"/>
    </row>
    <row r="185" spans="1:11" s="5" customFormat="1" ht="12" x14ac:dyDescent="0.2">
      <c r="A185" s="119"/>
      <c r="C185" s="119"/>
      <c r="D185" s="66"/>
      <c r="E185" s="66"/>
      <c r="F185" s="66"/>
      <c r="G185" s="66"/>
      <c r="I185" s="66"/>
      <c r="J185" s="66"/>
      <c r="K185" s="120"/>
    </row>
    <row r="186" spans="1:11" s="5" customFormat="1" ht="12" x14ac:dyDescent="0.2">
      <c r="A186" s="119"/>
      <c r="C186" s="119"/>
      <c r="D186" s="66"/>
      <c r="E186" s="66"/>
      <c r="F186" s="66"/>
      <c r="G186" s="66"/>
      <c r="I186" s="66"/>
      <c r="J186" s="66"/>
      <c r="K186" s="120"/>
    </row>
    <row r="187" spans="1:11" s="5" customFormat="1" ht="12" x14ac:dyDescent="0.2">
      <c r="A187" s="119"/>
      <c r="C187" s="119"/>
      <c r="D187" s="66"/>
      <c r="E187" s="66"/>
      <c r="F187" s="66"/>
      <c r="G187" s="66"/>
      <c r="I187" s="66"/>
      <c r="J187" s="66"/>
      <c r="K187" s="120"/>
    </row>
    <row r="188" spans="1:11" s="5" customFormat="1" ht="12" x14ac:dyDescent="0.2">
      <c r="A188" s="119"/>
      <c r="C188" s="119"/>
      <c r="D188" s="66"/>
      <c r="E188" s="66"/>
      <c r="F188" s="66"/>
      <c r="G188" s="66"/>
      <c r="I188" s="66"/>
      <c r="J188" s="66"/>
      <c r="K188" s="120"/>
    </row>
    <row r="189" spans="1:11" s="5" customFormat="1" ht="12" x14ac:dyDescent="0.2">
      <c r="A189" s="119"/>
      <c r="C189" s="119"/>
      <c r="D189" s="66"/>
      <c r="E189" s="66"/>
      <c r="F189" s="66"/>
      <c r="G189" s="66"/>
      <c r="I189" s="66"/>
      <c r="J189" s="66"/>
      <c r="K189" s="120"/>
    </row>
    <row r="190" spans="1:11" s="5" customFormat="1" ht="12" x14ac:dyDescent="0.2">
      <c r="A190" s="119"/>
      <c r="C190" s="119"/>
      <c r="D190" s="66"/>
      <c r="E190" s="66"/>
      <c r="F190" s="66"/>
      <c r="G190" s="66"/>
      <c r="I190" s="66"/>
      <c r="J190" s="66"/>
      <c r="K190" s="120"/>
    </row>
    <row r="191" spans="1:11" s="5" customFormat="1" ht="12" x14ac:dyDescent="0.2">
      <c r="A191" s="119"/>
      <c r="C191" s="119"/>
      <c r="D191" s="66"/>
      <c r="E191" s="66"/>
      <c r="F191" s="66"/>
      <c r="G191" s="66"/>
      <c r="I191" s="66"/>
      <c r="J191" s="66"/>
      <c r="K191" s="120"/>
    </row>
    <row r="192" spans="1:11" s="5" customFormat="1" ht="12" x14ac:dyDescent="0.2">
      <c r="A192" s="119"/>
      <c r="C192" s="119"/>
      <c r="D192" s="66"/>
      <c r="E192" s="66"/>
      <c r="F192" s="66"/>
      <c r="G192" s="66"/>
      <c r="I192" s="66"/>
      <c r="J192" s="66"/>
      <c r="K192" s="120"/>
    </row>
    <row r="193" spans="1:11" s="5" customFormat="1" ht="12" x14ac:dyDescent="0.2">
      <c r="A193" s="119"/>
      <c r="C193" s="119"/>
      <c r="D193" s="66"/>
      <c r="E193" s="66"/>
      <c r="F193" s="66"/>
      <c r="G193" s="66"/>
      <c r="I193" s="66"/>
      <c r="J193" s="66"/>
      <c r="K193" s="120"/>
    </row>
    <row r="194" spans="1:11" s="5" customFormat="1" ht="12" x14ac:dyDescent="0.2">
      <c r="A194" s="119"/>
      <c r="C194" s="119"/>
      <c r="D194" s="66"/>
      <c r="E194" s="66"/>
      <c r="F194" s="66"/>
      <c r="G194" s="66"/>
      <c r="I194" s="66"/>
      <c r="J194" s="66"/>
      <c r="K194" s="120"/>
    </row>
    <row r="195" spans="1:11" s="5" customFormat="1" ht="12" x14ac:dyDescent="0.2">
      <c r="A195" s="119"/>
      <c r="C195" s="119"/>
      <c r="D195" s="66"/>
      <c r="E195" s="66"/>
      <c r="F195" s="66"/>
      <c r="G195" s="66"/>
      <c r="I195" s="66"/>
      <c r="J195" s="66"/>
      <c r="K195" s="120"/>
    </row>
    <row r="196" spans="1:11" s="5" customFormat="1" ht="12" x14ac:dyDescent="0.2">
      <c r="A196" s="119"/>
      <c r="C196" s="119"/>
      <c r="D196" s="66"/>
      <c r="E196" s="66"/>
      <c r="F196" s="66"/>
      <c r="G196" s="66"/>
      <c r="I196" s="66"/>
      <c r="J196" s="66"/>
      <c r="K196" s="120"/>
    </row>
    <row r="197" spans="1:11" s="5" customFormat="1" ht="12" x14ac:dyDescent="0.2">
      <c r="A197" s="119"/>
      <c r="C197" s="119"/>
      <c r="D197" s="66"/>
      <c r="E197" s="66"/>
      <c r="F197" s="66"/>
      <c r="G197" s="66"/>
      <c r="I197" s="66"/>
      <c r="J197" s="66"/>
      <c r="K197" s="120"/>
    </row>
    <row r="198" spans="1:11" s="5" customFormat="1" ht="12" x14ac:dyDescent="0.2">
      <c r="A198" s="119"/>
      <c r="C198" s="119"/>
      <c r="D198" s="66"/>
      <c r="E198" s="66"/>
      <c r="F198" s="66"/>
      <c r="G198" s="66"/>
      <c r="I198" s="66"/>
      <c r="J198" s="66"/>
      <c r="K198" s="120"/>
    </row>
    <row r="199" spans="1:11" s="5" customFormat="1" ht="12" x14ac:dyDescent="0.2">
      <c r="A199" s="119"/>
      <c r="C199" s="119"/>
      <c r="D199" s="66"/>
      <c r="E199" s="66"/>
      <c r="F199" s="66"/>
      <c r="G199" s="66"/>
      <c r="I199" s="66"/>
      <c r="J199" s="66"/>
      <c r="K199" s="120"/>
    </row>
    <row r="200" spans="1:11" s="5" customFormat="1" ht="12" x14ac:dyDescent="0.2">
      <c r="A200" s="119"/>
      <c r="C200" s="119"/>
      <c r="D200" s="66"/>
      <c r="E200" s="66"/>
      <c r="F200" s="66"/>
      <c r="G200" s="66"/>
      <c r="I200" s="66"/>
      <c r="J200" s="66"/>
      <c r="K200" s="120"/>
    </row>
    <row r="201" spans="1:11" s="5" customFormat="1" ht="12" x14ac:dyDescent="0.2">
      <c r="A201" s="119"/>
      <c r="C201" s="119"/>
      <c r="D201" s="66"/>
      <c r="E201" s="66"/>
      <c r="F201" s="66"/>
      <c r="G201" s="66"/>
      <c r="I201" s="66"/>
      <c r="J201" s="66"/>
      <c r="K201" s="120"/>
    </row>
    <row r="202" spans="1:11" s="5" customFormat="1" ht="12" x14ac:dyDescent="0.2">
      <c r="A202" s="119"/>
      <c r="C202" s="119"/>
      <c r="D202" s="66"/>
      <c r="E202" s="66"/>
      <c r="F202" s="66"/>
      <c r="G202" s="66"/>
      <c r="I202" s="66"/>
      <c r="J202" s="66"/>
      <c r="K202" s="120"/>
    </row>
    <row r="203" spans="1:11" s="5" customFormat="1" ht="12" x14ac:dyDescent="0.2">
      <c r="A203" s="119"/>
      <c r="C203" s="119"/>
      <c r="D203" s="66"/>
      <c r="E203" s="66"/>
      <c r="F203" s="66"/>
      <c r="G203" s="66"/>
      <c r="I203" s="66"/>
      <c r="J203" s="66"/>
      <c r="K203" s="120"/>
    </row>
    <row r="204" spans="1:11" s="5" customFormat="1" ht="12" x14ac:dyDescent="0.2">
      <c r="A204" s="119"/>
      <c r="C204" s="119"/>
      <c r="D204" s="66"/>
      <c r="E204" s="66"/>
      <c r="F204" s="66"/>
      <c r="G204" s="66"/>
      <c r="I204" s="66"/>
      <c r="J204" s="66"/>
      <c r="K204" s="120"/>
    </row>
    <row r="205" spans="1:11" s="5" customFormat="1" ht="12" x14ac:dyDescent="0.2">
      <c r="A205" s="119"/>
      <c r="C205" s="119"/>
      <c r="D205" s="66"/>
      <c r="E205" s="66"/>
      <c r="F205" s="66"/>
      <c r="G205" s="66"/>
      <c r="I205" s="66"/>
      <c r="J205" s="66"/>
      <c r="K205" s="120"/>
    </row>
    <row r="206" spans="1:11" s="5" customFormat="1" ht="12" x14ac:dyDescent="0.2">
      <c r="A206" s="119"/>
      <c r="C206" s="119"/>
      <c r="D206" s="66"/>
      <c r="E206" s="66"/>
      <c r="F206" s="66"/>
      <c r="G206" s="66"/>
      <c r="I206" s="66"/>
      <c r="J206" s="66"/>
      <c r="K206" s="120"/>
    </row>
    <row r="207" spans="1:11" s="5" customFormat="1" ht="12" x14ac:dyDescent="0.2">
      <c r="A207" s="119"/>
      <c r="C207" s="119"/>
      <c r="D207" s="66"/>
      <c r="E207" s="66"/>
      <c r="F207" s="66"/>
      <c r="G207" s="66"/>
      <c r="I207" s="66"/>
      <c r="J207" s="66"/>
      <c r="K207" s="120"/>
    </row>
    <row r="208" spans="1:11" s="5" customFormat="1" ht="12" x14ac:dyDescent="0.2">
      <c r="A208" s="119"/>
      <c r="C208" s="119"/>
      <c r="D208" s="66"/>
      <c r="E208" s="66"/>
      <c r="F208" s="66"/>
      <c r="G208" s="66"/>
      <c r="I208" s="66"/>
      <c r="J208" s="66"/>
      <c r="K208" s="120"/>
    </row>
    <row r="209" spans="1:11" s="5" customFormat="1" ht="12" x14ac:dyDescent="0.2">
      <c r="A209" s="119"/>
      <c r="C209" s="119"/>
      <c r="D209" s="66"/>
      <c r="E209" s="66"/>
      <c r="F209" s="66"/>
      <c r="G209" s="66"/>
      <c r="I209" s="66"/>
      <c r="J209" s="66"/>
      <c r="K209" s="120"/>
    </row>
    <row r="210" spans="1:11" s="5" customFormat="1" ht="12" x14ac:dyDescent="0.2">
      <c r="A210" s="119"/>
      <c r="C210" s="119"/>
      <c r="D210" s="66"/>
      <c r="E210" s="66"/>
      <c r="F210" s="66"/>
      <c r="G210" s="66"/>
      <c r="I210" s="66"/>
      <c r="J210" s="66"/>
      <c r="K210" s="120"/>
    </row>
    <row r="211" spans="1:11" s="5" customFormat="1" ht="12" x14ac:dyDescent="0.2">
      <c r="A211" s="119"/>
      <c r="C211" s="119"/>
      <c r="D211" s="66"/>
      <c r="E211" s="66"/>
      <c r="F211" s="66"/>
      <c r="G211" s="66"/>
      <c r="I211" s="66"/>
      <c r="J211" s="66"/>
      <c r="K211" s="120"/>
    </row>
    <row r="212" spans="1:11" s="5" customFormat="1" ht="12" x14ac:dyDescent="0.2">
      <c r="A212" s="119"/>
      <c r="C212" s="119"/>
      <c r="D212" s="66"/>
      <c r="E212" s="66"/>
      <c r="F212" s="66"/>
      <c r="G212" s="66"/>
      <c r="I212" s="66"/>
      <c r="J212" s="66"/>
      <c r="K212" s="120"/>
    </row>
    <row r="213" spans="1:11" s="5" customFormat="1" ht="12" x14ac:dyDescent="0.2">
      <c r="A213" s="119"/>
      <c r="C213" s="119"/>
      <c r="D213" s="66"/>
      <c r="E213" s="66"/>
      <c r="F213" s="66"/>
      <c r="G213" s="66"/>
      <c r="I213" s="66"/>
      <c r="J213" s="66"/>
      <c r="K213" s="120"/>
    </row>
    <row r="214" spans="1:11" s="5" customFormat="1" ht="12" x14ac:dyDescent="0.2">
      <c r="A214" s="119"/>
      <c r="C214" s="119"/>
      <c r="D214" s="66"/>
      <c r="E214" s="66"/>
      <c r="F214" s="66"/>
      <c r="G214" s="66"/>
      <c r="I214" s="66"/>
      <c r="J214" s="66"/>
      <c r="K214" s="120"/>
    </row>
    <row r="215" spans="1:11" s="5" customFormat="1" ht="12" x14ac:dyDescent="0.2">
      <c r="A215" s="119"/>
      <c r="C215" s="119"/>
      <c r="D215" s="66"/>
      <c r="E215" s="66"/>
      <c r="F215" s="66"/>
      <c r="G215" s="66"/>
      <c r="I215" s="66"/>
      <c r="J215" s="66"/>
      <c r="K215" s="120"/>
    </row>
    <row r="216" spans="1:11" s="5" customFormat="1" ht="12" x14ac:dyDescent="0.2">
      <c r="A216" s="119"/>
      <c r="C216" s="119"/>
      <c r="D216" s="66"/>
      <c r="E216" s="66"/>
      <c r="F216" s="66"/>
      <c r="G216" s="66"/>
      <c r="I216" s="66"/>
      <c r="J216" s="66"/>
      <c r="K216" s="120"/>
    </row>
    <row r="217" spans="1:11" s="5" customFormat="1" ht="12" x14ac:dyDescent="0.2">
      <c r="A217" s="119"/>
      <c r="C217" s="119"/>
      <c r="D217" s="66"/>
      <c r="E217" s="66"/>
      <c r="F217" s="66"/>
      <c r="G217" s="66"/>
      <c r="I217" s="66"/>
      <c r="J217" s="66"/>
      <c r="K217" s="120"/>
    </row>
    <row r="218" spans="1:11" s="5" customFormat="1" ht="12" x14ac:dyDescent="0.2">
      <c r="A218" s="119"/>
      <c r="C218" s="119"/>
      <c r="D218" s="66"/>
      <c r="E218" s="66"/>
      <c r="F218" s="66"/>
      <c r="G218" s="66"/>
      <c r="I218" s="66"/>
      <c r="J218" s="66"/>
      <c r="K218" s="120"/>
    </row>
    <row r="219" spans="1:11" s="5" customFormat="1" ht="12" x14ac:dyDescent="0.2">
      <c r="A219" s="119"/>
      <c r="C219" s="119"/>
      <c r="D219" s="66"/>
      <c r="E219" s="66"/>
      <c r="F219" s="66"/>
      <c r="G219" s="66"/>
      <c r="I219" s="66"/>
      <c r="J219" s="66"/>
      <c r="K219" s="120"/>
    </row>
    <row r="220" spans="1:11" s="5" customFormat="1" ht="12" x14ac:dyDescent="0.2">
      <c r="A220" s="119"/>
      <c r="C220" s="119"/>
      <c r="D220" s="66"/>
      <c r="E220" s="66"/>
      <c r="F220" s="66"/>
      <c r="G220" s="66"/>
      <c r="I220" s="66"/>
      <c r="J220" s="66"/>
      <c r="K220" s="120"/>
    </row>
    <row r="221" spans="1:11" s="5" customFormat="1" ht="12" x14ac:dyDescent="0.2">
      <c r="A221" s="119"/>
      <c r="C221" s="119"/>
      <c r="D221" s="66"/>
      <c r="E221" s="66"/>
      <c r="F221" s="66"/>
      <c r="G221" s="66"/>
      <c r="I221" s="66"/>
      <c r="J221" s="66"/>
      <c r="K221" s="120"/>
    </row>
    <row r="222" spans="1:11" s="5" customFormat="1" ht="12" x14ac:dyDescent="0.2">
      <c r="A222" s="119"/>
      <c r="C222" s="119"/>
      <c r="D222" s="66"/>
      <c r="E222" s="66"/>
      <c r="F222" s="66"/>
      <c r="G222" s="66"/>
      <c r="I222" s="66"/>
      <c r="J222" s="66"/>
      <c r="K222" s="120"/>
    </row>
    <row r="223" spans="1:11" s="5" customFormat="1" ht="12" x14ac:dyDescent="0.2">
      <c r="A223" s="119"/>
      <c r="C223" s="119"/>
      <c r="D223" s="66"/>
      <c r="E223" s="66"/>
      <c r="F223" s="66"/>
      <c r="G223" s="66"/>
      <c r="I223" s="66"/>
      <c r="J223" s="66"/>
      <c r="K223" s="120"/>
    </row>
    <row r="224" spans="1:11" s="5" customFormat="1" ht="12" x14ac:dyDescent="0.2">
      <c r="A224" s="119"/>
      <c r="C224" s="119"/>
      <c r="D224" s="66"/>
      <c r="E224" s="66"/>
      <c r="F224" s="66"/>
      <c r="G224" s="66"/>
      <c r="I224" s="66"/>
      <c r="J224" s="66"/>
      <c r="K224" s="120"/>
    </row>
    <row r="225" spans="1:11" s="5" customFormat="1" ht="12" x14ac:dyDescent="0.2">
      <c r="A225" s="119"/>
      <c r="C225" s="119"/>
      <c r="D225" s="66"/>
      <c r="E225" s="66"/>
      <c r="F225" s="66"/>
      <c r="G225" s="66"/>
      <c r="I225" s="66"/>
      <c r="J225" s="66"/>
      <c r="K225" s="120"/>
    </row>
    <row r="226" spans="1:11" s="5" customFormat="1" ht="12" x14ac:dyDescent="0.2">
      <c r="A226" s="119"/>
      <c r="C226" s="119"/>
      <c r="D226" s="66"/>
      <c r="E226" s="66"/>
      <c r="F226" s="66"/>
      <c r="G226" s="66"/>
      <c r="I226" s="66"/>
      <c r="J226" s="66"/>
      <c r="K226" s="120"/>
    </row>
    <row r="227" spans="1:11" s="5" customFormat="1" ht="12" x14ac:dyDescent="0.2">
      <c r="A227" s="119"/>
      <c r="C227" s="119"/>
      <c r="D227" s="66"/>
      <c r="E227" s="66"/>
      <c r="F227" s="66"/>
      <c r="G227" s="66"/>
      <c r="I227" s="66"/>
      <c r="J227" s="66"/>
      <c r="K227" s="120"/>
    </row>
    <row r="228" spans="1:11" s="5" customFormat="1" ht="12" x14ac:dyDescent="0.2">
      <c r="A228" s="119"/>
      <c r="C228" s="119"/>
      <c r="D228" s="66"/>
      <c r="E228" s="66"/>
      <c r="F228" s="66"/>
      <c r="G228" s="66"/>
      <c r="I228" s="66"/>
      <c r="J228" s="66"/>
      <c r="K228" s="120"/>
    </row>
    <row r="229" spans="1:11" s="5" customFormat="1" ht="12" x14ac:dyDescent="0.2">
      <c r="A229" s="119"/>
      <c r="C229" s="119"/>
      <c r="D229" s="66"/>
      <c r="E229" s="66"/>
      <c r="F229" s="66"/>
      <c r="G229" s="66"/>
      <c r="I229" s="66"/>
      <c r="J229" s="66"/>
      <c r="K229" s="120"/>
    </row>
    <row r="230" spans="1:11" s="5" customFormat="1" ht="12" x14ac:dyDescent="0.2">
      <c r="A230" s="119"/>
      <c r="C230" s="119"/>
      <c r="D230" s="66"/>
      <c r="E230" s="66"/>
      <c r="F230" s="66"/>
      <c r="G230" s="66"/>
      <c r="I230" s="66"/>
      <c r="J230" s="66"/>
      <c r="K230" s="120"/>
    </row>
    <row r="231" spans="1:11" s="5" customFormat="1" ht="12" x14ac:dyDescent="0.2">
      <c r="A231" s="119"/>
      <c r="C231" s="119"/>
      <c r="D231" s="66"/>
      <c r="E231" s="66"/>
      <c r="F231" s="66"/>
      <c r="G231" s="66"/>
      <c r="I231" s="66"/>
      <c r="J231" s="66"/>
      <c r="K231" s="120"/>
    </row>
    <row r="232" spans="1:11" s="5" customFormat="1" ht="12" x14ac:dyDescent="0.2">
      <c r="A232" s="119"/>
      <c r="C232" s="119"/>
      <c r="D232" s="66"/>
      <c r="E232" s="66"/>
      <c r="F232" s="66"/>
      <c r="G232" s="66"/>
      <c r="I232" s="66"/>
      <c r="J232" s="66"/>
      <c r="K232" s="120"/>
    </row>
    <row r="233" spans="1:11" s="5" customFormat="1" ht="12" x14ac:dyDescent="0.2">
      <c r="A233" s="119"/>
      <c r="C233" s="119"/>
      <c r="D233" s="66"/>
      <c r="E233" s="66"/>
      <c r="F233" s="66"/>
      <c r="G233" s="66"/>
      <c r="I233" s="66"/>
      <c r="J233" s="66"/>
      <c r="K233" s="120"/>
    </row>
    <row r="234" spans="1:11" s="5" customFormat="1" ht="12" x14ac:dyDescent="0.2">
      <c r="A234" s="119"/>
      <c r="C234" s="119"/>
      <c r="D234" s="66"/>
      <c r="E234" s="66"/>
      <c r="F234" s="66"/>
      <c r="G234" s="66"/>
      <c r="I234" s="66"/>
      <c r="J234" s="66"/>
      <c r="K234" s="120"/>
    </row>
    <row r="235" spans="1:11" s="5" customFormat="1" ht="12" x14ac:dyDescent="0.2">
      <c r="A235" s="119"/>
      <c r="C235" s="119"/>
      <c r="D235" s="66"/>
      <c r="E235" s="66"/>
      <c r="F235" s="66"/>
      <c r="G235" s="66"/>
      <c r="I235" s="66"/>
      <c r="J235" s="66"/>
      <c r="K235" s="120"/>
    </row>
    <row r="236" spans="1:11" s="5" customFormat="1" ht="12" x14ac:dyDescent="0.2">
      <c r="A236" s="119"/>
      <c r="C236" s="119"/>
      <c r="D236" s="66"/>
      <c r="E236" s="66"/>
      <c r="F236" s="66"/>
      <c r="G236" s="66"/>
      <c r="I236" s="66"/>
      <c r="J236" s="66"/>
      <c r="K236" s="120"/>
    </row>
    <row r="237" spans="1:11" s="5" customFormat="1" ht="12" x14ac:dyDescent="0.2">
      <c r="A237" s="119"/>
      <c r="C237" s="119"/>
      <c r="D237" s="66"/>
      <c r="E237" s="66"/>
      <c r="F237" s="66"/>
      <c r="G237" s="66"/>
      <c r="I237" s="66"/>
      <c r="J237" s="66"/>
      <c r="K237" s="120"/>
    </row>
    <row r="238" spans="1:11" s="5" customFormat="1" ht="12" x14ac:dyDescent="0.2">
      <c r="A238" s="119"/>
      <c r="C238" s="119"/>
      <c r="D238" s="66"/>
      <c r="E238" s="66"/>
      <c r="F238" s="66"/>
      <c r="G238" s="66"/>
      <c r="I238" s="66"/>
      <c r="J238" s="66"/>
      <c r="K238" s="120"/>
    </row>
    <row r="239" spans="1:11" s="5" customFormat="1" ht="12" x14ac:dyDescent="0.2">
      <c r="A239" s="119"/>
      <c r="C239" s="119"/>
      <c r="D239" s="66"/>
      <c r="E239" s="66"/>
      <c r="F239" s="66"/>
      <c r="G239" s="66"/>
      <c r="I239" s="66"/>
      <c r="J239" s="66"/>
      <c r="K239" s="120"/>
    </row>
    <row r="240" spans="1:11" s="5" customFormat="1" ht="12" x14ac:dyDescent="0.2">
      <c r="A240" s="119"/>
      <c r="C240" s="119"/>
      <c r="D240" s="66"/>
      <c r="E240" s="66"/>
      <c r="F240" s="66"/>
      <c r="G240" s="66"/>
      <c r="I240" s="66"/>
      <c r="J240" s="66"/>
      <c r="K240" s="120"/>
    </row>
    <row r="241" spans="1:11" s="5" customFormat="1" ht="12" x14ac:dyDescent="0.2">
      <c r="A241" s="119"/>
      <c r="C241" s="119"/>
      <c r="D241" s="66"/>
      <c r="E241" s="66"/>
      <c r="F241" s="66"/>
      <c r="G241" s="66"/>
      <c r="I241" s="66"/>
      <c r="J241" s="66"/>
      <c r="K241" s="120"/>
    </row>
    <row r="242" spans="1:11" s="5" customFormat="1" ht="12" x14ac:dyDescent="0.2">
      <c r="A242" s="119"/>
      <c r="C242" s="119"/>
      <c r="D242" s="66"/>
      <c r="E242" s="66"/>
      <c r="F242" s="66"/>
      <c r="G242" s="66"/>
      <c r="I242" s="66"/>
      <c r="J242" s="66"/>
      <c r="K242" s="120"/>
    </row>
    <row r="243" spans="1:11" s="5" customFormat="1" ht="12" x14ac:dyDescent="0.2">
      <c r="A243" s="119"/>
      <c r="C243" s="119"/>
      <c r="D243" s="66"/>
      <c r="E243" s="66"/>
      <c r="F243" s="66"/>
      <c r="G243" s="66"/>
      <c r="I243" s="66"/>
      <c r="J243" s="66"/>
      <c r="K243" s="120"/>
    </row>
    <row r="244" spans="1:11" s="5" customFormat="1" ht="12" x14ac:dyDescent="0.2">
      <c r="A244" s="119"/>
      <c r="C244" s="119"/>
      <c r="D244" s="66"/>
      <c r="E244" s="66"/>
      <c r="F244" s="66"/>
      <c r="G244" s="66"/>
      <c r="I244" s="66"/>
      <c r="J244" s="66"/>
      <c r="K244" s="120"/>
    </row>
    <row r="245" spans="1:11" s="5" customFormat="1" ht="12" x14ac:dyDescent="0.2">
      <c r="A245" s="119"/>
      <c r="C245" s="119"/>
      <c r="D245" s="66"/>
      <c r="E245" s="66"/>
      <c r="F245" s="66"/>
      <c r="G245" s="66"/>
      <c r="I245" s="66"/>
      <c r="J245" s="66"/>
      <c r="K245" s="120"/>
    </row>
    <row r="246" spans="1:11" s="5" customFormat="1" ht="12" x14ac:dyDescent="0.2">
      <c r="A246" s="119"/>
      <c r="C246" s="119"/>
      <c r="D246" s="66"/>
      <c r="E246" s="66"/>
      <c r="F246" s="66"/>
      <c r="G246" s="66"/>
      <c r="I246" s="66"/>
      <c r="J246" s="66"/>
      <c r="K246" s="120"/>
    </row>
    <row r="247" spans="1:11" s="5" customFormat="1" ht="12" x14ac:dyDescent="0.2">
      <c r="A247" s="119"/>
      <c r="C247" s="119"/>
      <c r="D247" s="66"/>
      <c r="E247" s="66"/>
      <c r="F247" s="66"/>
      <c r="G247" s="66"/>
      <c r="I247" s="66"/>
      <c r="J247" s="66"/>
      <c r="K247" s="120"/>
    </row>
    <row r="248" spans="1:11" s="5" customFormat="1" ht="12" x14ac:dyDescent="0.2">
      <c r="A248" s="119"/>
      <c r="C248" s="119"/>
      <c r="D248" s="66"/>
      <c r="E248" s="66"/>
      <c r="F248" s="66"/>
      <c r="G248" s="66"/>
      <c r="I248" s="66"/>
      <c r="J248" s="66"/>
      <c r="K248" s="120"/>
    </row>
    <row r="249" spans="1:11" s="5" customFormat="1" ht="12" x14ac:dyDescent="0.2">
      <c r="A249" s="119"/>
      <c r="C249" s="119"/>
      <c r="D249" s="66"/>
      <c r="E249" s="66"/>
      <c r="F249" s="66"/>
      <c r="G249" s="66"/>
      <c r="I249" s="66"/>
      <c r="J249" s="66"/>
      <c r="K249" s="120"/>
    </row>
    <row r="250" spans="1:11" s="5" customFormat="1" ht="12" x14ac:dyDescent="0.2">
      <c r="A250" s="119"/>
      <c r="C250" s="119"/>
      <c r="D250" s="66"/>
      <c r="E250" s="66"/>
      <c r="F250" s="66"/>
      <c r="G250" s="66"/>
      <c r="I250" s="66"/>
      <c r="J250" s="66"/>
      <c r="K250" s="120"/>
    </row>
    <row r="251" spans="1:11" s="5" customFormat="1" ht="12" x14ac:dyDescent="0.2">
      <c r="A251" s="119"/>
      <c r="C251" s="119"/>
      <c r="D251" s="66"/>
      <c r="E251" s="66"/>
      <c r="F251" s="66"/>
      <c r="G251" s="66"/>
      <c r="I251" s="66"/>
      <c r="J251" s="66"/>
      <c r="K251" s="120"/>
    </row>
    <row r="252" spans="1:11" s="5" customFormat="1" ht="12" x14ac:dyDescent="0.2">
      <c r="A252" s="119"/>
      <c r="C252" s="119"/>
      <c r="D252" s="66"/>
      <c r="E252" s="66"/>
      <c r="F252" s="66"/>
      <c r="G252" s="66"/>
      <c r="I252" s="66"/>
      <c r="J252" s="66"/>
      <c r="K252" s="120"/>
    </row>
    <row r="253" spans="1:11" s="5" customFormat="1" ht="12" x14ac:dyDescent="0.2">
      <c r="A253" s="119"/>
      <c r="C253" s="119"/>
      <c r="D253" s="66"/>
      <c r="E253" s="66"/>
      <c r="F253" s="66"/>
      <c r="G253" s="66"/>
      <c r="I253" s="66"/>
      <c r="J253" s="66"/>
      <c r="K253" s="120"/>
    </row>
    <row r="254" spans="1:11" s="5" customFormat="1" ht="12" x14ac:dyDescent="0.2">
      <c r="A254" s="119"/>
      <c r="C254" s="119"/>
      <c r="D254" s="66"/>
      <c r="E254" s="66"/>
      <c r="F254" s="66"/>
      <c r="G254" s="66"/>
      <c r="I254" s="66"/>
      <c r="J254" s="66"/>
      <c r="K254" s="120"/>
    </row>
    <row r="255" spans="1:11" s="5" customFormat="1" ht="12" x14ac:dyDescent="0.2">
      <c r="A255" s="119"/>
      <c r="C255" s="119"/>
      <c r="D255" s="66"/>
      <c r="E255" s="66"/>
      <c r="F255" s="66"/>
      <c r="G255" s="66"/>
      <c r="I255" s="66"/>
      <c r="J255" s="66"/>
      <c r="K255" s="120"/>
    </row>
    <row r="256" spans="1:11" s="5" customFormat="1" ht="12" x14ac:dyDescent="0.2">
      <c r="A256" s="119"/>
      <c r="C256" s="119"/>
      <c r="D256" s="66"/>
      <c r="E256" s="66"/>
      <c r="F256" s="66"/>
      <c r="G256" s="66"/>
      <c r="I256" s="66"/>
      <c r="J256" s="66"/>
      <c r="K256" s="120"/>
    </row>
    <row r="257" spans="1:11" s="5" customFormat="1" ht="12" x14ac:dyDescent="0.2">
      <c r="A257" s="119"/>
      <c r="C257" s="119"/>
      <c r="D257" s="66"/>
      <c r="E257" s="66"/>
      <c r="F257" s="66"/>
      <c r="G257" s="66"/>
      <c r="I257" s="66"/>
      <c r="J257" s="66"/>
      <c r="K257" s="120"/>
    </row>
    <row r="258" spans="1:11" s="5" customFormat="1" ht="12" x14ac:dyDescent="0.2">
      <c r="A258" s="119"/>
      <c r="C258" s="119"/>
      <c r="D258" s="66"/>
      <c r="E258" s="66"/>
      <c r="F258" s="66"/>
      <c r="G258" s="66"/>
      <c r="I258" s="66"/>
      <c r="J258" s="66"/>
      <c r="K258" s="120"/>
    </row>
    <row r="259" spans="1:11" s="5" customFormat="1" ht="12" x14ac:dyDescent="0.2">
      <c r="A259" s="119"/>
      <c r="C259" s="119"/>
      <c r="D259" s="66"/>
      <c r="E259" s="66"/>
      <c r="F259" s="66"/>
      <c r="G259" s="66"/>
      <c r="I259" s="66"/>
      <c r="J259" s="66"/>
      <c r="K259" s="120"/>
    </row>
    <row r="260" spans="1:11" s="5" customFormat="1" ht="12" x14ac:dyDescent="0.2">
      <c r="A260" s="119"/>
      <c r="C260" s="119"/>
      <c r="D260" s="66"/>
      <c r="E260" s="66"/>
      <c r="F260" s="66"/>
      <c r="G260" s="66"/>
      <c r="I260" s="66"/>
      <c r="J260" s="66"/>
      <c r="K260" s="120"/>
    </row>
    <row r="261" spans="1:11" s="5" customFormat="1" ht="12" x14ac:dyDescent="0.2">
      <c r="A261" s="119"/>
      <c r="C261" s="119"/>
      <c r="D261" s="66"/>
      <c r="E261" s="66"/>
      <c r="F261" s="66"/>
      <c r="G261" s="66"/>
      <c r="I261" s="66"/>
      <c r="J261" s="66"/>
      <c r="K261" s="120"/>
    </row>
    <row r="262" spans="1:11" s="5" customFormat="1" ht="12" x14ac:dyDescent="0.2">
      <c r="A262" s="119"/>
      <c r="C262" s="119"/>
      <c r="D262" s="66"/>
      <c r="E262" s="66"/>
      <c r="F262" s="66"/>
      <c r="G262" s="66"/>
      <c r="I262" s="66"/>
      <c r="J262" s="66"/>
      <c r="K262" s="120"/>
    </row>
    <row r="263" spans="1:11" s="5" customFormat="1" ht="12" x14ac:dyDescent="0.2">
      <c r="A263" s="119"/>
      <c r="C263" s="119"/>
      <c r="D263" s="66"/>
      <c r="E263" s="66"/>
      <c r="F263" s="66"/>
      <c r="G263" s="66"/>
      <c r="I263" s="66"/>
      <c r="J263" s="66"/>
      <c r="K263" s="120"/>
    </row>
    <row r="264" spans="1:11" s="5" customFormat="1" ht="12" x14ac:dyDescent="0.2">
      <c r="A264" s="119"/>
      <c r="C264" s="119"/>
      <c r="D264" s="66"/>
      <c r="E264" s="66"/>
      <c r="F264" s="66"/>
      <c r="G264" s="66"/>
      <c r="I264" s="66"/>
      <c r="J264" s="66"/>
      <c r="K264" s="120"/>
    </row>
    <row r="265" spans="1:11" s="5" customFormat="1" ht="12" x14ac:dyDescent="0.2">
      <c r="A265" s="119"/>
      <c r="C265" s="119"/>
      <c r="D265" s="66"/>
      <c r="E265" s="66"/>
      <c r="F265" s="66"/>
      <c r="G265" s="66"/>
      <c r="I265" s="66"/>
      <c r="J265" s="66"/>
      <c r="K265" s="120"/>
    </row>
    <row r="266" spans="1:11" s="5" customFormat="1" ht="12" x14ac:dyDescent="0.2">
      <c r="A266" s="119"/>
      <c r="C266" s="119"/>
      <c r="D266" s="66"/>
      <c r="E266" s="66"/>
      <c r="F266" s="66"/>
      <c r="G266" s="66"/>
      <c r="I266" s="66"/>
      <c r="J266" s="66"/>
      <c r="K266" s="120"/>
    </row>
  </sheetData>
  <pageMargins left="0" right="0" top="0.19685039370078741" bottom="0" header="0.31496062992125984" footer="0.31496062992125984"/>
  <pageSetup paperSize="9" scale="75" orientation="portrait" r:id="rId1"/>
  <rowBreaks count="1" manualBreakCount="1">
    <brk id="73" max="9" man="1"/>
  </rowBreaks>
  <ignoredErrors>
    <ignoredError sqref="K34:K72 K6:K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 SKUPAJ</vt:lpstr>
    </vt:vector>
  </TitlesOfParts>
  <Company>RTVSLO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Blažka Tratnik</dc:creator>
  <cp:lastModifiedBy>Trobec Primoz</cp:lastModifiedBy>
  <cp:lastPrinted>2026-07-20T09:21:08Z</cp:lastPrinted>
  <dcterms:created xsi:type="dcterms:W3CDTF">2004-02-04T08:32:57Z</dcterms:created>
  <dcterms:modified xsi:type="dcterms:W3CDTF">2026-07-20T09:21:14Z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