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V Razpisi\koprodukcije - izvedbe razpisa\2020\2020-1\"/>
    </mc:Choice>
  </mc:AlternateContent>
  <xr:revisionPtr revIDLastSave="0" documentId="13_ncr:1_{43277008-3237-4D26-A165-79760724052B}" xr6:coauthVersionLast="45" xr6:coauthVersionMax="45" xr10:uidLastSave="{00000000-0000-0000-0000-000000000000}"/>
  <bookViews>
    <workbookView xWindow="-60" yWindow="-60" windowWidth="28920" windowHeight="17460" xr2:uid="{00000000-000D-0000-FFFF-FFFF00000000}"/>
  </bookViews>
  <sheets>
    <sheet name="Obrazec št.9a PREDRAČUN FILMA" sheetId="1" r:id="rId1"/>
    <sheet name="Obrazec št.9b REKAPITUALCIJA" sheetId="2" r:id="rId2"/>
  </sheets>
  <externalReferences>
    <externalReference r:id="rId3"/>
  </externalReferences>
  <definedNames>
    <definedName name="_xlnm.Print_Area" localSheetId="0">'Obrazec št.9a PREDRAČUN FILMA'!$A$1:$L$308</definedName>
    <definedName name="_xlnm.Print_Titles" localSheetId="0">'Obrazec št.9a PREDRAČUN FILMA'!$8:$8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C13" i="1"/>
  <c r="C290" i="1" l="1"/>
  <c r="C289" i="1" s="1"/>
  <c r="C292" i="1"/>
  <c r="C291" i="1" s="1"/>
  <c r="C294" i="1"/>
  <c r="C293" i="1" s="1"/>
  <c r="C296" i="1"/>
  <c r="C295" i="1" s="1"/>
  <c r="C298" i="1"/>
  <c r="C297" i="1" s="1"/>
  <c r="C300" i="1"/>
  <c r="C299" i="1" s="1"/>
  <c r="C302" i="1"/>
  <c r="C301" i="1" s="1"/>
  <c r="C275" i="1"/>
  <c r="C274" i="1" s="1"/>
  <c r="C277" i="1"/>
  <c r="C276" i="1" s="1"/>
  <c r="C279" i="1"/>
  <c r="C278" i="1" s="1"/>
  <c r="C281" i="1"/>
  <c r="C280" i="1" s="1"/>
  <c r="C283" i="1"/>
  <c r="C282" i="1" s="1"/>
  <c r="C285" i="1"/>
  <c r="C284" i="1" s="1"/>
  <c r="C287" i="1"/>
  <c r="C286" i="1" s="1"/>
  <c r="C264" i="1"/>
  <c r="C265" i="1"/>
  <c r="C267" i="1"/>
  <c r="C268" i="1"/>
  <c r="C270" i="1"/>
  <c r="C269" i="1" s="1"/>
  <c r="C272" i="1"/>
  <c r="C271" i="1" s="1"/>
  <c r="C254" i="1"/>
  <c r="C255" i="1"/>
  <c r="C257" i="1"/>
  <c r="C258" i="1"/>
  <c r="C260" i="1"/>
  <c r="C261" i="1"/>
  <c r="C243" i="1"/>
  <c r="C242" i="1" s="1"/>
  <c r="C245" i="1"/>
  <c r="C246" i="1"/>
  <c r="C247" i="1"/>
  <c r="C249" i="1"/>
  <c r="C248" i="1" s="1"/>
  <c r="C251" i="1"/>
  <c r="C250" i="1" s="1"/>
  <c r="C212" i="1"/>
  <c r="C213" i="1"/>
  <c r="C214" i="1"/>
  <c r="C215" i="1"/>
  <c r="C216" i="1"/>
  <c r="C217" i="1"/>
  <c r="C219" i="1"/>
  <c r="C218" i="1" s="1"/>
  <c r="C221" i="1"/>
  <c r="C220" i="1" s="1"/>
  <c r="C223" i="1"/>
  <c r="C224" i="1"/>
  <c r="C225" i="1"/>
  <c r="C226" i="1"/>
  <c r="C227" i="1"/>
  <c r="C228" i="1"/>
  <c r="C230" i="1"/>
  <c r="C231" i="1"/>
  <c r="C232" i="1"/>
  <c r="C234" i="1"/>
  <c r="C235" i="1"/>
  <c r="C236" i="1"/>
  <c r="C237" i="1"/>
  <c r="C238" i="1"/>
  <c r="C239" i="1"/>
  <c r="C240" i="1"/>
  <c r="C193" i="1"/>
  <c r="C194" i="1"/>
  <c r="C196" i="1"/>
  <c r="C195" i="1" s="1"/>
  <c r="C198" i="1"/>
  <c r="C197" i="1" s="1"/>
  <c r="C200" i="1"/>
  <c r="C199" i="1" s="1"/>
  <c r="C202" i="1"/>
  <c r="C203" i="1"/>
  <c r="C205" i="1"/>
  <c r="C204" i="1" s="1"/>
  <c r="C207" i="1"/>
  <c r="C206" i="1" s="1"/>
  <c r="C209" i="1"/>
  <c r="C208" i="1" s="1"/>
  <c r="C186" i="1"/>
  <c r="C187" i="1"/>
  <c r="C188" i="1"/>
  <c r="C190" i="1"/>
  <c r="C189" i="1" s="1"/>
  <c r="C176" i="1"/>
  <c r="C177" i="1"/>
  <c r="C178" i="1"/>
  <c r="C179" i="1"/>
  <c r="C180" i="1"/>
  <c r="C181" i="1"/>
  <c r="C183" i="1"/>
  <c r="C182" i="1" s="1"/>
  <c r="C144" i="1"/>
  <c r="C145" i="1"/>
  <c r="C146" i="1"/>
  <c r="C147" i="1"/>
  <c r="C148" i="1"/>
  <c r="C150" i="1"/>
  <c r="C151" i="1"/>
  <c r="C152" i="1"/>
  <c r="C153" i="1"/>
  <c r="C154" i="1"/>
  <c r="C155" i="1"/>
  <c r="C157" i="1"/>
  <c r="C158" i="1"/>
  <c r="C159" i="1"/>
  <c r="C160" i="1"/>
  <c r="C161" i="1"/>
  <c r="C163" i="1"/>
  <c r="C164" i="1"/>
  <c r="C165" i="1"/>
  <c r="C166" i="1"/>
  <c r="C167" i="1"/>
  <c r="C169" i="1"/>
  <c r="C170" i="1"/>
  <c r="C171" i="1"/>
  <c r="C173" i="1"/>
  <c r="C172" i="1" s="1"/>
  <c r="C139" i="1"/>
  <c r="C138" i="1" s="1"/>
  <c r="C141" i="1"/>
  <c r="C140" i="1" s="1"/>
  <c r="C130" i="1"/>
  <c r="C129" i="1" s="1"/>
  <c r="C132" i="1"/>
  <c r="C131" i="1" s="1"/>
  <c r="C134" i="1"/>
  <c r="C133" i="1" s="1"/>
  <c r="C136" i="1"/>
  <c r="C135" i="1" s="1"/>
  <c r="C113" i="1"/>
  <c r="C114" i="1"/>
  <c r="C115" i="1"/>
  <c r="C117" i="1"/>
  <c r="C116" i="1" s="1"/>
  <c r="C119" i="1"/>
  <c r="C118" i="1" s="1"/>
  <c r="C121" i="1"/>
  <c r="C120" i="1" s="1"/>
  <c r="C123" i="1"/>
  <c r="C122" i="1" s="1"/>
  <c r="C125" i="1"/>
  <c r="C124" i="1" s="1"/>
  <c r="C127" i="1"/>
  <c r="C126" i="1" s="1"/>
  <c r="C80" i="1"/>
  <c r="C81" i="1"/>
  <c r="C82" i="1"/>
  <c r="C84" i="1"/>
  <c r="C85" i="1"/>
  <c r="C86" i="1"/>
  <c r="C88" i="1"/>
  <c r="C89" i="1"/>
  <c r="C90" i="1"/>
  <c r="C91" i="1"/>
  <c r="C93" i="1"/>
  <c r="C94" i="1"/>
  <c r="C95" i="1"/>
  <c r="C96" i="1"/>
  <c r="C97" i="1"/>
  <c r="C99" i="1"/>
  <c r="C100" i="1"/>
  <c r="C101" i="1"/>
  <c r="C103" i="1"/>
  <c r="C104" i="1"/>
  <c r="C105" i="1"/>
  <c r="C107" i="1"/>
  <c r="C108" i="1"/>
  <c r="C109" i="1"/>
  <c r="C110" i="1"/>
  <c r="C75" i="1"/>
  <c r="C76" i="1"/>
  <c r="C77" i="1"/>
  <c r="C78" i="1"/>
  <c r="C74" i="1"/>
  <c r="C70" i="1"/>
  <c r="C71" i="1"/>
  <c r="C72" i="1"/>
  <c r="C69" i="1"/>
  <c r="C65" i="1"/>
  <c r="C66" i="1"/>
  <c r="C67" i="1"/>
  <c r="C64" i="1"/>
  <c r="C58" i="1"/>
  <c r="C59" i="1"/>
  <c r="C60" i="1"/>
  <c r="C61" i="1"/>
  <c r="C62" i="1"/>
  <c r="C57" i="1"/>
  <c r="C54" i="1"/>
  <c r="C55" i="1"/>
  <c r="C53" i="1"/>
  <c r="C44" i="1"/>
  <c r="C45" i="1"/>
  <c r="C46" i="1"/>
  <c r="C47" i="1"/>
  <c r="C48" i="1"/>
  <c r="C49" i="1"/>
  <c r="C50" i="1"/>
  <c r="C51" i="1"/>
  <c r="C43" i="1"/>
  <c r="C37" i="1"/>
  <c r="C38" i="1"/>
  <c r="C39" i="1"/>
  <c r="C40" i="1"/>
  <c r="C41" i="1"/>
  <c r="C36" i="1"/>
  <c r="C31" i="1"/>
  <c r="C32" i="1"/>
  <c r="C33" i="1"/>
  <c r="C34" i="1"/>
  <c r="C30" i="1"/>
  <c r="D23" i="1"/>
  <c r="E23" i="1"/>
  <c r="F23" i="1"/>
  <c r="G23" i="1"/>
  <c r="H23" i="1"/>
  <c r="I23" i="1"/>
  <c r="J23" i="1"/>
  <c r="K23" i="1"/>
  <c r="L23" i="1"/>
  <c r="D20" i="1"/>
  <c r="E20" i="1"/>
  <c r="F20" i="1"/>
  <c r="G20" i="1"/>
  <c r="H20" i="1"/>
  <c r="I20" i="1"/>
  <c r="J20" i="1"/>
  <c r="K20" i="1"/>
  <c r="L20" i="1"/>
  <c r="D16" i="1"/>
  <c r="E16" i="1"/>
  <c r="F16" i="1"/>
  <c r="G16" i="1"/>
  <c r="H16" i="1"/>
  <c r="I16" i="1"/>
  <c r="J16" i="1"/>
  <c r="K16" i="1"/>
  <c r="L16" i="1"/>
  <c r="D10" i="1"/>
  <c r="E10" i="1"/>
  <c r="F10" i="1"/>
  <c r="G10" i="1"/>
  <c r="H10" i="1"/>
  <c r="I10" i="1"/>
  <c r="J10" i="1"/>
  <c r="K10" i="1"/>
  <c r="L10" i="1"/>
  <c r="C27" i="1"/>
  <c r="C25" i="1"/>
  <c r="C26" i="1"/>
  <c r="C24" i="1"/>
  <c r="C22" i="1"/>
  <c r="C21" i="1"/>
  <c r="C18" i="1"/>
  <c r="C19" i="1"/>
  <c r="C17" i="1"/>
  <c r="C12" i="1"/>
  <c r="C14" i="1"/>
  <c r="C15" i="1"/>
  <c r="C11" i="1"/>
  <c r="L8" i="2"/>
  <c r="K8" i="2"/>
  <c r="J8" i="2"/>
  <c r="I8" i="2"/>
  <c r="L29" i="1"/>
  <c r="L35" i="1"/>
  <c r="L42" i="1"/>
  <c r="L52" i="1"/>
  <c r="L56" i="1"/>
  <c r="L63" i="1"/>
  <c r="L68" i="1"/>
  <c r="L73" i="1"/>
  <c r="L79" i="1"/>
  <c r="L83" i="1"/>
  <c r="L87" i="1"/>
  <c r="L92" i="1"/>
  <c r="L98" i="1"/>
  <c r="L102" i="1"/>
  <c r="L106" i="1"/>
  <c r="L112" i="1"/>
  <c r="L116" i="1"/>
  <c r="L118" i="1"/>
  <c r="L120" i="1"/>
  <c r="L122" i="1"/>
  <c r="L124" i="1"/>
  <c r="L126" i="1"/>
  <c r="L129" i="1"/>
  <c r="L131" i="1"/>
  <c r="L133" i="1"/>
  <c r="L135" i="1"/>
  <c r="L138" i="1"/>
  <c r="L140" i="1"/>
  <c r="L143" i="1"/>
  <c r="L149" i="1"/>
  <c r="L156" i="1"/>
  <c r="L162" i="1"/>
  <c r="L168" i="1"/>
  <c r="L172" i="1"/>
  <c r="L175" i="1"/>
  <c r="L182" i="1"/>
  <c r="L185" i="1"/>
  <c r="L189" i="1"/>
  <c r="L192" i="1"/>
  <c r="L195" i="1"/>
  <c r="L197" i="1"/>
  <c r="L199" i="1"/>
  <c r="L201" i="1"/>
  <c r="L204" i="1"/>
  <c r="L206" i="1"/>
  <c r="L208" i="1"/>
  <c r="L242" i="1"/>
  <c r="L244" i="1"/>
  <c r="L248" i="1"/>
  <c r="L250" i="1"/>
  <c r="L253" i="1"/>
  <c r="L256" i="1"/>
  <c r="L259" i="1"/>
  <c r="L263" i="1"/>
  <c r="L266" i="1"/>
  <c r="L269" i="1"/>
  <c r="L271" i="1"/>
  <c r="L274" i="1"/>
  <c r="L276" i="1"/>
  <c r="L278" i="1"/>
  <c r="L280" i="1"/>
  <c r="L282" i="1"/>
  <c r="L284" i="1"/>
  <c r="L286" i="1"/>
  <c r="L289" i="1"/>
  <c r="L291" i="1"/>
  <c r="L293" i="1"/>
  <c r="L295" i="1"/>
  <c r="L297" i="1"/>
  <c r="L299" i="1"/>
  <c r="L301" i="1"/>
  <c r="K29" i="1"/>
  <c r="K35" i="1"/>
  <c r="K42" i="1"/>
  <c r="K52" i="1"/>
  <c r="K56" i="1"/>
  <c r="K63" i="1"/>
  <c r="K68" i="1"/>
  <c r="K73" i="1"/>
  <c r="K79" i="1"/>
  <c r="K83" i="1"/>
  <c r="K87" i="1"/>
  <c r="K92" i="1"/>
  <c r="K98" i="1"/>
  <c r="K102" i="1"/>
  <c r="K106" i="1"/>
  <c r="K112" i="1"/>
  <c r="K116" i="1"/>
  <c r="K118" i="1"/>
  <c r="K120" i="1"/>
  <c r="K122" i="1"/>
  <c r="K124" i="1"/>
  <c r="K126" i="1"/>
  <c r="K129" i="1"/>
  <c r="K131" i="1"/>
  <c r="K133" i="1"/>
  <c r="K135" i="1"/>
  <c r="K138" i="1"/>
  <c r="K140" i="1"/>
  <c r="K143" i="1"/>
  <c r="K149" i="1"/>
  <c r="K156" i="1"/>
  <c r="K162" i="1"/>
  <c r="K168" i="1"/>
  <c r="K172" i="1"/>
  <c r="K175" i="1"/>
  <c r="K182" i="1"/>
  <c r="K185" i="1"/>
  <c r="K189" i="1"/>
  <c r="K192" i="1"/>
  <c r="K195" i="1"/>
  <c r="K197" i="1"/>
  <c r="K199" i="1"/>
  <c r="K201" i="1"/>
  <c r="K204" i="1"/>
  <c r="K206" i="1"/>
  <c r="K208" i="1"/>
  <c r="K242" i="1"/>
  <c r="K244" i="1"/>
  <c r="K248" i="1"/>
  <c r="K250" i="1"/>
  <c r="K253" i="1"/>
  <c r="K256" i="1"/>
  <c r="K259" i="1"/>
  <c r="K263" i="1"/>
  <c r="K266" i="1"/>
  <c r="K269" i="1"/>
  <c r="K271" i="1"/>
  <c r="K274" i="1"/>
  <c r="K276" i="1"/>
  <c r="K278" i="1"/>
  <c r="K280" i="1"/>
  <c r="K282" i="1"/>
  <c r="K284" i="1"/>
  <c r="K286" i="1"/>
  <c r="K289" i="1"/>
  <c r="K291" i="1"/>
  <c r="K293" i="1"/>
  <c r="K295" i="1"/>
  <c r="K297" i="1"/>
  <c r="K299" i="1"/>
  <c r="K301" i="1"/>
  <c r="J29" i="1"/>
  <c r="J35" i="1"/>
  <c r="J42" i="1"/>
  <c r="J52" i="1"/>
  <c r="J56" i="1"/>
  <c r="J63" i="1"/>
  <c r="J68" i="1"/>
  <c r="J73" i="1"/>
  <c r="J79" i="1"/>
  <c r="J83" i="1"/>
  <c r="J87" i="1"/>
  <c r="J92" i="1"/>
  <c r="J98" i="1"/>
  <c r="J102" i="1"/>
  <c r="J106" i="1"/>
  <c r="J112" i="1"/>
  <c r="J116" i="1"/>
  <c r="J118" i="1"/>
  <c r="J120" i="1"/>
  <c r="J122" i="1"/>
  <c r="J124" i="1"/>
  <c r="J126" i="1"/>
  <c r="J129" i="1"/>
  <c r="J131" i="1"/>
  <c r="J133" i="1"/>
  <c r="J135" i="1"/>
  <c r="J138" i="1"/>
  <c r="J140" i="1"/>
  <c r="J143" i="1"/>
  <c r="J149" i="1"/>
  <c r="J156" i="1"/>
  <c r="J162" i="1"/>
  <c r="J168" i="1"/>
  <c r="J172" i="1"/>
  <c r="J175" i="1"/>
  <c r="J182" i="1"/>
  <c r="J185" i="1"/>
  <c r="J189" i="1"/>
  <c r="J192" i="1"/>
  <c r="J195" i="1"/>
  <c r="J197" i="1"/>
  <c r="J199" i="1"/>
  <c r="J201" i="1"/>
  <c r="J204" i="1"/>
  <c r="J206" i="1"/>
  <c r="J208" i="1"/>
  <c r="J242" i="1"/>
  <c r="J244" i="1"/>
  <c r="J248" i="1"/>
  <c r="J250" i="1"/>
  <c r="J253" i="1"/>
  <c r="J256" i="1"/>
  <c r="J259" i="1"/>
  <c r="J263" i="1"/>
  <c r="J266" i="1"/>
  <c r="J269" i="1"/>
  <c r="J271" i="1"/>
  <c r="J274" i="1"/>
  <c r="J276" i="1"/>
  <c r="J278" i="1"/>
  <c r="J280" i="1"/>
  <c r="J282" i="1"/>
  <c r="J284" i="1"/>
  <c r="J286" i="1"/>
  <c r="J289" i="1"/>
  <c r="J291" i="1"/>
  <c r="J293" i="1"/>
  <c r="J295" i="1"/>
  <c r="J297" i="1"/>
  <c r="J299" i="1"/>
  <c r="J301" i="1"/>
  <c r="I29" i="1"/>
  <c r="I35" i="1"/>
  <c r="I42" i="1"/>
  <c r="I52" i="1"/>
  <c r="I56" i="1"/>
  <c r="I63" i="1"/>
  <c r="I68" i="1"/>
  <c r="I73" i="1"/>
  <c r="I79" i="1"/>
  <c r="I83" i="1"/>
  <c r="I87" i="1"/>
  <c r="I92" i="1"/>
  <c r="I98" i="1"/>
  <c r="I102" i="1"/>
  <c r="I106" i="1"/>
  <c r="I112" i="1"/>
  <c r="I116" i="1"/>
  <c r="I118" i="1"/>
  <c r="I120" i="1"/>
  <c r="I122" i="1"/>
  <c r="I124" i="1"/>
  <c r="I126" i="1"/>
  <c r="I129" i="1"/>
  <c r="I131" i="1"/>
  <c r="I133" i="1"/>
  <c r="I135" i="1"/>
  <c r="I138" i="1"/>
  <c r="I140" i="1"/>
  <c r="I143" i="1"/>
  <c r="I149" i="1"/>
  <c r="I156" i="1"/>
  <c r="I162" i="1"/>
  <c r="I168" i="1"/>
  <c r="I172" i="1"/>
  <c r="I175" i="1"/>
  <c r="I182" i="1"/>
  <c r="I185" i="1"/>
  <c r="I189" i="1"/>
  <c r="I192" i="1"/>
  <c r="I195" i="1"/>
  <c r="I197" i="1"/>
  <c r="I199" i="1"/>
  <c r="I201" i="1"/>
  <c r="I204" i="1"/>
  <c r="I206" i="1"/>
  <c r="I208" i="1"/>
  <c r="I242" i="1"/>
  <c r="I244" i="1"/>
  <c r="I248" i="1"/>
  <c r="I250" i="1"/>
  <c r="I253" i="1"/>
  <c r="I256" i="1"/>
  <c r="I259" i="1"/>
  <c r="I263" i="1"/>
  <c r="I266" i="1"/>
  <c r="I269" i="1"/>
  <c r="I271" i="1"/>
  <c r="I274" i="1"/>
  <c r="I276" i="1"/>
  <c r="I278" i="1"/>
  <c r="I280" i="1"/>
  <c r="I282" i="1"/>
  <c r="I284" i="1"/>
  <c r="I286" i="1"/>
  <c r="I289" i="1"/>
  <c r="I291" i="1"/>
  <c r="I293" i="1"/>
  <c r="I295" i="1"/>
  <c r="I297" i="1"/>
  <c r="I299" i="1"/>
  <c r="I301" i="1"/>
  <c r="H29" i="1"/>
  <c r="H35" i="1"/>
  <c r="H42" i="1"/>
  <c r="H52" i="1"/>
  <c r="H56" i="1"/>
  <c r="H63" i="1"/>
  <c r="H68" i="1"/>
  <c r="H73" i="1"/>
  <c r="H79" i="1"/>
  <c r="H83" i="1"/>
  <c r="H87" i="1"/>
  <c r="H92" i="1"/>
  <c r="H98" i="1"/>
  <c r="H102" i="1"/>
  <c r="H106" i="1"/>
  <c r="H112" i="1"/>
  <c r="H116" i="1"/>
  <c r="H118" i="1"/>
  <c r="H120" i="1"/>
  <c r="H122" i="1"/>
  <c r="H124" i="1"/>
  <c r="H126" i="1"/>
  <c r="H129" i="1"/>
  <c r="H131" i="1"/>
  <c r="H133" i="1"/>
  <c r="H135" i="1"/>
  <c r="H138" i="1"/>
  <c r="H140" i="1"/>
  <c r="H143" i="1"/>
  <c r="H149" i="1"/>
  <c r="H156" i="1"/>
  <c r="H162" i="1"/>
  <c r="H168" i="1"/>
  <c r="H172" i="1"/>
  <c r="H175" i="1"/>
  <c r="H182" i="1"/>
  <c r="H185" i="1"/>
  <c r="H189" i="1"/>
  <c r="H184" i="1" s="1"/>
  <c r="H16" i="2" s="1"/>
  <c r="H192" i="1"/>
  <c r="H195" i="1"/>
  <c r="H197" i="1"/>
  <c r="H199" i="1"/>
  <c r="H201" i="1"/>
  <c r="H204" i="1"/>
  <c r="H206" i="1"/>
  <c r="H208" i="1"/>
  <c r="H242" i="1"/>
  <c r="H244" i="1"/>
  <c r="H248" i="1"/>
  <c r="H250" i="1"/>
  <c r="H253" i="1"/>
  <c r="H256" i="1"/>
  <c r="H259" i="1"/>
  <c r="H263" i="1"/>
  <c r="H266" i="1"/>
  <c r="H269" i="1"/>
  <c r="H271" i="1"/>
  <c r="H274" i="1"/>
  <c r="H276" i="1"/>
  <c r="H278" i="1"/>
  <c r="H280" i="1"/>
  <c r="H282" i="1"/>
  <c r="H284" i="1"/>
  <c r="H286" i="1"/>
  <c r="H289" i="1"/>
  <c r="H291" i="1"/>
  <c r="H293" i="1"/>
  <c r="H295" i="1"/>
  <c r="H297" i="1"/>
  <c r="H299" i="1"/>
  <c r="H301" i="1"/>
  <c r="G29" i="1"/>
  <c r="G35" i="1"/>
  <c r="G42" i="1"/>
  <c r="G52" i="1"/>
  <c r="G56" i="1"/>
  <c r="G63" i="1"/>
  <c r="G68" i="1"/>
  <c r="G73" i="1"/>
  <c r="G79" i="1"/>
  <c r="G83" i="1"/>
  <c r="G87" i="1"/>
  <c r="G92" i="1"/>
  <c r="G98" i="1"/>
  <c r="G102" i="1"/>
  <c r="G106" i="1"/>
  <c r="G112" i="1"/>
  <c r="G116" i="1"/>
  <c r="G118" i="1"/>
  <c r="G120" i="1"/>
  <c r="G122" i="1"/>
  <c r="G124" i="1"/>
  <c r="G126" i="1"/>
  <c r="G129" i="1"/>
  <c r="G131" i="1"/>
  <c r="G133" i="1"/>
  <c r="G135" i="1"/>
  <c r="G138" i="1"/>
  <c r="G140" i="1"/>
  <c r="G143" i="1"/>
  <c r="G149" i="1"/>
  <c r="G156" i="1"/>
  <c r="G162" i="1"/>
  <c r="G168" i="1"/>
  <c r="G172" i="1"/>
  <c r="G175" i="1"/>
  <c r="G182" i="1"/>
  <c r="G185" i="1"/>
  <c r="G189" i="1"/>
  <c r="G192" i="1"/>
  <c r="G195" i="1"/>
  <c r="G197" i="1"/>
  <c r="G199" i="1"/>
  <c r="G201" i="1"/>
  <c r="G204" i="1"/>
  <c r="G206" i="1"/>
  <c r="G208" i="1"/>
  <c r="G242" i="1"/>
  <c r="G244" i="1"/>
  <c r="G248" i="1"/>
  <c r="G250" i="1"/>
  <c r="G253" i="1"/>
  <c r="G256" i="1"/>
  <c r="G259" i="1"/>
  <c r="G263" i="1"/>
  <c r="G266" i="1"/>
  <c r="G269" i="1"/>
  <c r="G271" i="1"/>
  <c r="G274" i="1"/>
  <c r="G276" i="1"/>
  <c r="G278" i="1"/>
  <c r="G280" i="1"/>
  <c r="G282" i="1"/>
  <c r="G284" i="1"/>
  <c r="G286" i="1"/>
  <c r="G289" i="1"/>
  <c r="G291" i="1"/>
  <c r="G293" i="1"/>
  <c r="G295" i="1"/>
  <c r="G297" i="1"/>
  <c r="G299" i="1"/>
  <c r="G301" i="1"/>
  <c r="F29" i="1"/>
  <c r="F35" i="1"/>
  <c r="F42" i="1"/>
  <c r="F52" i="1"/>
  <c r="F56" i="1"/>
  <c r="F63" i="1"/>
  <c r="F68" i="1"/>
  <c r="F73" i="1"/>
  <c r="F79" i="1"/>
  <c r="F83" i="1"/>
  <c r="F87" i="1"/>
  <c r="F92" i="1"/>
  <c r="F98" i="1"/>
  <c r="F102" i="1"/>
  <c r="F106" i="1"/>
  <c r="F112" i="1"/>
  <c r="F116" i="1"/>
  <c r="F118" i="1"/>
  <c r="F120" i="1"/>
  <c r="F122" i="1"/>
  <c r="F124" i="1"/>
  <c r="F126" i="1"/>
  <c r="F129" i="1"/>
  <c r="F131" i="1"/>
  <c r="F133" i="1"/>
  <c r="F135" i="1"/>
  <c r="F138" i="1"/>
  <c r="F140" i="1"/>
  <c r="F143" i="1"/>
  <c r="F149" i="1"/>
  <c r="F156" i="1"/>
  <c r="F162" i="1"/>
  <c r="F168" i="1"/>
  <c r="F172" i="1"/>
  <c r="F175" i="1"/>
  <c r="F182" i="1"/>
  <c r="F185" i="1"/>
  <c r="F189" i="1"/>
  <c r="F192" i="1"/>
  <c r="F195" i="1"/>
  <c r="F197" i="1"/>
  <c r="F199" i="1"/>
  <c r="F201" i="1"/>
  <c r="F204" i="1"/>
  <c r="F206" i="1"/>
  <c r="F208" i="1"/>
  <c r="F242" i="1"/>
  <c r="F244" i="1"/>
  <c r="F248" i="1"/>
  <c r="F250" i="1"/>
  <c r="F253" i="1"/>
  <c r="F256" i="1"/>
  <c r="F259" i="1"/>
  <c r="F263" i="1"/>
  <c r="F266" i="1"/>
  <c r="F269" i="1"/>
  <c r="F271" i="1"/>
  <c r="F274" i="1"/>
  <c r="F276" i="1"/>
  <c r="F278" i="1"/>
  <c r="F280" i="1"/>
  <c r="F282" i="1"/>
  <c r="F284" i="1"/>
  <c r="F286" i="1"/>
  <c r="F289" i="1"/>
  <c r="F291" i="1"/>
  <c r="F293" i="1"/>
  <c r="F295" i="1"/>
  <c r="F297" i="1"/>
  <c r="F299" i="1"/>
  <c r="F301" i="1"/>
  <c r="E29" i="1"/>
  <c r="E35" i="1"/>
  <c r="E42" i="1"/>
  <c r="E52" i="1"/>
  <c r="E56" i="1"/>
  <c r="E63" i="1"/>
  <c r="E68" i="1"/>
  <c r="E73" i="1"/>
  <c r="E79" i="1"/>
  <c r="E83" i="1"/>
  <c r="E87" i="1"/>
  <c r="E92" i="1"/>
  <c r="E98" i="1"/>
  <c r="E102" i="1"/>
  <c r="E106" i="1"/>
  <c r="E112" i="1"/>
  <c r="E116" i="1"/>
  <c r="E118" i="1"/>
  <c r="E120" i="1"/>
  <c r="E122" i="1"/>
  <c r="E124" i="1"/>
  <c r="E126" i="1"/>
  <c r="E129" i="1"/>
  <c r="E131" i="1"/>
  <c r="E133" i="1"/>
  <c r="E135" i="1"/>
  <c r="E138" i="1"/>
  <c r="E140" i="1"/>
  <c r="E143" i="1"/>
  <c r="E149" i="1"/>
  <c r="E156" i="1"/>
  <c r="E162" i="1"/>
  <c r="E168" i="1"/>
  <c r="E172" i="1"/>
  <c r="E175" i="1"/>
  <c r="E182" i="1"/>
  <c r="E185" i="1"/>
  <c r="E189" i="1"/>
  <c r="E192" i="1"/>
  <c r="E195" i="1"/>
  <c r="E197" i="1"/>
  <c r="E199" i="1"/>
  <c r="E201" i="1"/>
  <c r="E204" i="1"/>
  <c r="E206" i="1"/>
  <c r="E208" i="1"/>
  <c r="E242" i="1"/>
  <c r="E244" i="1"/>
  <c r="E248" i="1"/>
  <c r="E250" i="1"/>
  <c r="E253" i="1"/>
  <c r="E256" i="1"/>
  <c r="E259" i="1"/>
  <c r="E263" i="1"/>
  <c r="E266" i="1"/>
  <c r="E269" i="1"/>
  <c r="E271" i="1"/>
  <c r="E274" i="1"/>
  <c r="E276" i="1"/>
  <c r="E278" i="1"/>
  <c r="E280" i="1"/>
  <c r="E282" i="1"/>
  <c r="E284" i="1"/>
  <c r="E286" i="1"/>
  <c r="E289" i="1"/>
  <c r="E291" i="1"/>
  <c r="E293" i="1"/>
  <c r="E295" i="1"/>
  <c r="E297" i="1"/>
  <c r="E299" i="1"/>
  <c r="E301" i="1"/>
  <c r="D29" i="1"/>
  <c r="D35" i="1"/>
  <c r="D42" i="1"/>
  <c r="D52" i="1"/>
  <c r="D56" i="1"/>
  <c r="D63" i="1"/>
  <c r="D68" i="1"/>
  <c r="D73" i="1"/>
  <c r="D79" i="1"/>
  <c r="D83" i="1"/>
  <c r="D87" i="1"/>
  <c r="D92" i="1"/>
  <c r="D98" i="1"/>
  <c r="D102" i="1"/>
  <c r="D106" i="1"/>
  <c r="D112" i="1"/>
  <c r="D116" i="1"/>
  <c r="D118" i="1"/>
  <c r="D120" i="1"/>
  <c r="D122" i="1"/>
  <c r="D124" i="1"/>
  <c r="D126" i="1"/>
  <c r="D129" i="1"/>
  <c r="D131" i="1"/>
  <c r="D133" i="1"/>
  <c r="D135" i="1"/>
  <c r="D138" i="1"/>
  <c r="D140" i="1"/>
  <c r="D143" i="1"/>
  <c r="D149" i="1"/>
  <c r="D156" i="1"/>
  <c r="D162" i="1"/>
  <c r="D168" i="1"/>
  <c r="D172" i="1"/>
  <c r="D175" i="1"/>
  <c r="D182" i="1"/>
  <c r="D185" i="1"/>
  <c r="D189" i="1"/>
  <c r="D184" i="1" s="1"/>
  <c r="D16" i="2" s="1"/>
  <c r="D192" i="1"/>
  <c r="D195" i="1"/>
  <c r="D197" i="1"/>
  <c r="D199" i="1"/>
  <c r="D201" i="1"/>
  <c r="D204" i="1"/>
  <c r="D206" i="1"/>
  <c r="D208" i="1"/>
  <c r="D242" i="1"/>
  <c r="D244" i="1"/>
  <c r="D248" i="1"/>
  <c r="D250" i="1"/>
  <c r="D253" i="1"/>
  <c r="D256" i="1"/>
  <c r="D259" i="1"/>
  <c r="D263" i="1"/>
  <c r="D266" i="1"/>
  <c r="D269" i="1"/>
  <c r="D271" i="1"/>
  <c r="D274" i="1"/>
  <c r="D276" i="1"/>
  <c r="D278" i="1"/>
  <c r="D280" i="1"/>
  <c r="D282" i="1"/>
  <c r="D284" i="1"/>
  <c r="D286" i="1"/>
  <c r="D289" i="1"/>
  <c r="D291" i="1"/>
  <c r="D293" i="1"/>
  <c r="D295" i="1"/>
  <c r="D297" i="1"/>
  <c r="D299" i="1"/>
  <c r="D301" i="1"/>
  <c r="L233" i="1"/>
  <c r="K233" i="1"/>
  <c r="J233" i="1"/>
  <c r="I233" i="1"/>
  <c r="H233" i="1"/>
  <c r="G233" i="1"/>
  <c r="F233" i="1"/>
  <c r="E233" i="1"/>
  <c r="D233" i="1"/>
  <c r="L229" i="1"/>
  <c r="K229" i="1"/>
  <c r="J229" i="1"/>
  <c r="I229" i="1"/>
  <c r="H229" i="1"/>
  <c r="G229" i="1"/>
  <c r="F229" i="1"/>
  <c r="E229" i="1"/>
  <c r="D229" i="1"/>
  <c r="L222" i="1"/>
  <c r="K222" i="1"/>
  <c r="J222" i="1"/>
  <c r="I222" i="1"/>
  <c r="H222" i="1"/>
  <c r="G222" i="1"/>
  <c r="F222" i="1"/>
  <c r="E222" i="1"/>
  <c r="D222" i="1"/>
  <c r="L220" i="1"/>
  <c r="K220" i="1"/>
  <c r="J220" i="1"/>
  <c r="I220" i="1"/>
  <c r="H220" i="1"/>
  <c r="G220" i="1"/>
  <c r="F220" i="1"/>
  <c r="E220" i="1"/>
  <c r="D220" i="1"/>
  <c r="L218" i="1"/>
  <c r="K218" i="1"/>
  <c r="J218" i="1"/>
  <c r="I218" i="1"/>
  <c r="H218" i="1"/>
  <c r="G218" i="1"/>
  <c r="F218" i="1"/>
  <c r="E218" i="1"/>
  <c r="D218" i="1"/>
  <c r="L211" i="1"/>
  <c r="K211" i="1"/>
  <c r="J211" i="1"/>
  <c r="I211" i="1"/>
  <c r="H211" i="1"/>
  <c r="G211" i="1"/>
  <c r="F211" i="1"/>
  <c r="E211" i="1"/>
  <c r="D211" i="1"/>
  <c r="L137" i="1" l="1"/>
  <c r="L13" i="2" s="1"/>
  <c r="I184" i="1"/>
  <c r="I16" i="2" s="1"/>
  <c r="J174" i="1"/>
  <c r="J15" i="2" s="1"/>
  <c r="E137" i="1"/>
  <c r="E13" i="2" s="1"/>
  <c r="G184" i="1"/>
  <c r="G16" i="2" s="1"/>
  <c r="J262" i="1"/>
  <c r="J21" i="2" s="1"/>
  <c r="K137" i="1"/>
  <c r="K13" i="2" s="1"/>
  <c r="L9" i="1"/>
  <c r="L9" i="2" s="1"/>
  <c r="H9" i="1"/>
  <c r="H9" i="2" s="1"/>
  <c r="D9" i="1"/>
  <c r="C29" i="1"/>
  <c r="C52" i="1"/>
  <c r="C192" i="1"/>
  <c r="C259" i="1"/>
  <c r="C253" i="1"/>
  <c r="C266" i="1"/>
  <c r="G142" i="1"/>
  <c r="G14" i="2" s="1"/>
  <c r="G111" i="1"/>
  <c r="G11" i="2" s="1"/>
  <c r="K241" i="1"/>
  <c r="K19" i="2" s="1"/>
  <c r="I9" i="1"/>
  <c r="I9" i="2" s="1"/>
  <c r="E9" i="1"/>
  <c r="E9" i="2" s="1"/>
  <c r="C102" i="1"/>
  <c r="C87" i="1"/>
  <c r="C244" i="1"/>
  <c r="G210" i="1"/>
  <c r="G18" i="2" s="1"/>
  <c r="K210" i="1"/>
  <c r="K18" i="2" s="1"/>
  <c r="E210" i="1"/>
  <c r="E18" i="2" s="1"/>
  <c r="D288" i="1"/>
  <c r="D23" i="2" s="1"/>
  <c r="D174" i="1"/>
  <c r="D15" i="2" s="1"/>
  <c r="D137" i="1"/>
  <c r="D13" i="2" s="1"/>
  <c r="F252" i="1"/>
  <c r="F20" i="2" s="1"/>
  <c r="F174" i="1"/>
  <c r="F15" i="2" s="1"/>
  <c r="F28" i="1"/>
  <c r="F10" i="2" s="1"/>
  <c r="G28" i="1"/>
  <c r="G10" i="2" s="1"/>
  <c r="H137" i="1"/>
  <c r="H13" i="2" s="1"/>
  <c r="I174" i="1"/>
  <c r="I15" i="2" s="1"/>
  <c r="J184" i="1"/>
  <c r="J16" i="2" s="1"/>
  <c r="K184" i="1"/>
  <c r="K16" i="2" s="1"/>
  <c r="L184" i="1"/>
  <c r="L16" i="2" s="1"/>
  <c r="J191" i="1"/>
  <c r="J17" i="2" s="1"/>
  <c r="D191" i="1"/>
  <c r="D17" i="2" s="1"/>
  <c r="H28" i="1"/>
  <c r="H10" i="2" s="1"/>
  <c r="K262" i="1"/>
  <c r="K21" i="2" s="1"/>
  <c r="D262" i="1"/>
  <c r="D21" i="2" s="1"/>
  <c r="E184" i="1"/>
  <c r="E16" i="2" s="1"/>
  <c r="G273" i="1"/>
  <c r="G22" i="2" s="1"/>
  <c r="H128" i="1"/>
  <c r="H12" i="2" s="1"/>
  <c r="K273" i="1"/>
  <c r="K22" i="2" s="1"/>
  <c r="K28" i="1"/>
  <c r="K10" i="2" s="1"/>
  <c r="F191" i="1"/>
  <c r="F17" i="2" s="1"/>
  <c r="G262" i="1"/>
  <c r="G21" i="2" s="1"/>
  <c r="L273" i="1"/>
  <c r="L22" i="2" s="1"/>
  <c r="D273" i="1"/>
  <c r="D22" i="2" s="1"/>
  <c r="D128" i="1"/>
  <c r="D12" i="2" s="1"/>
  <c r="G288" i="1"/>
  <c r="G23" i="2" s="1"/>
  <c r="H262" i="1"/>
  <c r="H21" i="2" s="1"/>
  <c r="J142" i="1"/>
  <c r="J14" i="2" s="1"/>
  <c r="K288" i="1"/>
  <c r="K23" i="2" s="1"/>
  <c r="K142" i="1"/>
  <c r="K14" i="2" s="1"/>
  <c r="K111" i="1"/>
  <c r="K11" i="2" s="1"/>
  <c r="L128" i="1"/>
  <c r="L12" i="2" s="1"/>
  <c r="L111" i="1"/>
  <c r="L11" i="2" s="1"/>
  <c r="E241" i="1"/>
  <c r="E19" i="2" s="1"/>
  <c r="I28" i="1"/>
  <c r="I10" i="2" s="1"/>
  <c r="E28" i="1"/>
  <c r="E10" i="2" s="1"/>
  <c r="F262" i="1"/>
  <c r="F21" i="2" s="1"/>
  <c r="F184" i="1"/>
  <c r="F16" i="2" s="1"/>
  <c r="G241" i="1"/>
  <c r="G19" i="2" s="1"/>
  <c r="H273" i="1"/>
  <c r="H22" i="2" s="1"/>
  <c r="J111" i="1"/>
  <c r="J11" i="2" s="1"/>
  <c r="K9" i="1"/>
  <c r="C128" i="1"/>
  <c r="C12" i="2" s="1"/>
  <c r="C137" i="1"/>
  <c r="C13" i="2" s="1"/>
  <c r="I210" i="1"/>
  <c r="I18" i="2" s="1"/>
  <c r="H210" i="1"/>
  <c r="H18" i="2" s="1"/>
  <c r="D111" i="1"/>
  <c r="D11" i="2" s="1"/>
  <c r="E174" i="1"/>
  <c r="E15" i="2" s="1"/>
  <c r="E128" i="1"/>
  <c r="E12" i="2" s="1"/>
  <c r="F111" i="1"/>
  <c r="F11" i="2" s="1"/>
  <c r="G252" i="1"/>
  <c r="G20" i="2" s="1"/>
  <c r="G174" i="1"/>
  <c r="G15" i="2" s="1"/>
  <c r="G137" i="1"/>
  <c r="G13" i="2" s="1"/>
  <c r="H288" i="1"/>
  <c r="H23" i="2" s="1"/>
  <c r="I191" i="1"/>
  <c r="I17" i="2" s="1"/>
  <c r="I137" i="1"/>
  <c r="I13" i="2" s="1"/>
  <c r="J241" i="1"/>
  <c r="J19" i="2" s="1"/>
  <c r="L241" i="1"/>
  <c r="L19" i="2" s="1"/>
  <c r="D28" i="1"/>
  <c r="D10" i="2" s="1"/>
  <c r="F142" i="1"/>
  <c r="F14" i="2" s="1"/>
  <c r="H111" i="1"/>
  <c r="H11" i="2" s="1"/>
  <c r="I128" i="1"/>
  <c r="I12" i="2" s="1"/>
  <c r="K252" i="1"/>
  <c r="K20" i="2" s="1"/>
  <c r="K174" i="1"/>
  <c r="K15" i="2" s="1"/>
  <c r="L288" i="1"/>
  <c r="L23" i="2" s="1"/>
  <c r="G9" i="1"/>
  <c r="G9" i="2" s="1"/>
  <c r="D210" i="1"/>
  <c r="D18" i="2" s="1"/>
  <c r="L210" i="1"/>
  <c r="L18" i="2" s="1"/>
  <c r="E191" i="1"/>
  <c r="E17" i="2" s="1"/>
  <c r="F241" i="1"/>
  <c r="F19" i="2" s="1"/>
  <c r="H241" i="1"/>
  <c r="H19" i="2" s="1"/>
  <c r="I241" i="1"/>
  <c r="I19" i="2" s="1"/>
  <c r="J252" i="1"/>
  <c r="J20" i="2" s="1"/>
  <c r="L262" i="1"/>
  <c r="L21" i="2" s="1"/>
  <c r="L28" i="1"/>
  <c r="L10" i="2" s="1"/>
  <c r="C16" i="1"/>
  <c r="D9" i="2"/>
  <c r="K9" i="2"/>
  <c r="D142" i="1"/>
  <c r="D14" i="2" s="1"/>
  <c r="H142" i="1"/>
  <c r="H14" i="2" s="1"/>
  <c r="I288" i="1"/>
  <c r="I23" i="2" s="1"/>
  <c r="L142" i="1"/>
  <c r="L14" i="2" s="1"/>
  <c r="C273" i="1"/>
  <c r="C22" i="2" s="1"/>
  <c r="E252" i="1"/>
  <c r="E20" i="2" s="1"/>
  <c r="E111" i="1"/>
  <c r="E11" i="2" s="1"/>
  <c r="G191" i="1"/>
  <c r="G17" i="2" s="1"/>
  <c r="I252" i="1"/>
  <c r="I20" i="2" s="1"/>
  <c r="J128" i="1"/>
  <c r="J12" i="2" s="1"/>
  <c r="L252" i="1"/>
  <c r="L20" i="2" s="1"/>
  <c r="C35" i="1"/>
  <c r="C63" i="1"/>
  <c r="C68" i="1"/>
  <c r="C73" i="1"/>
  <c r="C106" i="1"/>
  <c r="C241" i="1"/>
  <c r="C19" i="2" s="1"/>
  <c r="C288" i="1"/>
  <c r="C23" i="2" s="1"/>
  <c r="D241" i="1"/>
  <c r="D19" i="2" s="1"/>
  <c r="E262" i="1"/>
  <c r="E21" i="2" s="1"/>
  <c r="F288" i="1"/>
  <c r="F23" i="2" s="1"/>
  <c r="F137" i="1"/>
  <c r="F13" i="2" s="1"/>
  <c r="G128" i="1"/>
  <c r="G12" i="2" s="1"/>
  <c r="H174" i="1"/>
  <c r="H15" i="2" s="1"/>
  <c r="I262" i="1"/>
  <c r="I21" i="2" s="1"/>
  <c r="J288" i="1"/>
  <c r="J23" i="2" s="1"/>
  <c r="J137" i="1"/>
  <c r="J13" i="2" s="1"/>
  <c r="K128" i="1"/>
  <c r="K12" i="2" s="1"/>
  <c r="L174" i="1"/>
  <c r="L15" i="2" s="1"/>
  <c r="E288" i="1"/>
  <c r="E23" i="2" s="1"/>
  <c r="C92" i="1"/>
  <c r="F273" i="1"/>
  <c r="F22" i="2" s="1"/>
  <c r="F128" i="1"/>
  <c r="F12" i="2" s="1"/>
  <c r="H252" i="1"/>
  <c r="H20" i="2" s="1"/>
  <c r="I111" i="1"/>
  <c r="I11" i="2" s="1"/>
  <c r="J273" i="1"/>
  <c r="J22" i="2" s="1"/>
  <c r="K191" i="1"/>
  <c r="K17" i="2" s="1"/>
  <c r="F210" i="1"/>
  <c r="F18" i="2" s="1"/>
  <c r="J210" i="1"/>
  <c r="J18" i="2" s="1"/>
  <c r="D252" i="1"/>
  <c r="D20" i="2" s="1"/>
  <c r="E273" i="1"/>
  <c r="E22" i="2" s="1"/>
  <c r="E142" i="1"/>
  <c r="E14" i="2" s="1"/>
  <c r="H191" i="1"/>
  <c r="H17" i="2" s="1"/>
  <c r="I273" i="1"/>
  <c r="I22" i="2" s="1"/>
  <c r="I142" i="1"/>
  <c r="I14" i="2" s="1"/>
  <c r="J28" i="1"/>
  <c r="J10" i="2" s="1"/>
  <c r="L191" i="1"/>
  <c r="L17" i="2" s="1"/>
  <c r="J9" i="1"/>
  <c r="F9" i="1"/>
  <c r="C168" i="1"/>
  <c r="C149" i="1"/>
  <c r="C175" i="1"/>
  <c r="C174" i="1" s="1"/>
  <c r="C15" i="2" s="1"/>
  <c r="C185" i="1"/>
  <c r="C184" i="1" s="1"/>
  <c r="C16" i="2" s="1"/>
  <c r="C229" i="1"/>
  <c r="C256" i="1"/>
  <c r="C263" i="1"/>
  <c r="C79" i="1"/>
  <c r="C162" i="1"/>
  <c r="C143" i="1"/>
  <c r="C201" i="1"/>
  <c r="C233" i="1"/>
  <c r="C10" i="1"/>
  <c r="C20" i="1"/>
  <c r="C42" i="1"/>
  <c r="C56" i="1"/>
  <c r="C98" i="1"/>
  <c r="C83" i="1"/>
  <c r="C112" i="1"/>
  <c r="C111" i="1" s="1"/>
  <c r="C11" i="2" s="1"/>
  <c r="C156" i="1"/>
  <c r="C222" i="1"/>
  <c r="C211" i="1"/>
  <c r="C23" i="1"/>
  <c r="C262" i="1" l="1"/>
  <c r="C21" i="2" s="1"/>
  <c r="C252" i="1"/>
  <c r="C20" i="2" s="1"/>
  <c r="C191" i="1"/>
  <c r="C17" i="2" s="1"/>
  <c r="C210" i="1"/>
  <c r="C18" i="2" s="1"/>
  <c r="C142" i="1"/>
  <c r="C14" i="2" s="1"/>
  <c r="C28" i="1"/>
  <c r="C10" i="2" s="1"/>
  <c r="E24" i="2"/>
  <c r="L24" i="2"/>
  <c r="G24" i="2"/>
  <c r="C9" i="1"/>
  <c r="I24" i="2"/>
  <c r="K24" i="2"/>
  <c r="H24" i="2"/>
  <c r="G303" i="1"/>
  <c r="D24" i="2"/>
  <c r="F303" i="1"/>
  <c r="F9" i="2"/>
  <c r="F24" i="2" s="1"/>
  <c r="E303" i="1"/>
  <c r="L303" i="1"/>
  <c r="I303" i="1"/>
  <c r="D303" i="1"/>
  <c r="J303" i="1"/>
  <c r="J9" i="2"/>
  <c r="J24" i="2" s="1"/>
  <c r="H303" i="1"/>
  <c r="K303" i="1"/>
  <c r="C24" i="2" l="1"/>
  <c r="D25" i="2" s="1"/>
  <c r="C303" i="1"/>
  <c r="I25" i="2" l="1"/>
  <c r="E25" i="2"/>
  <c r="H25" i="2"/>
  <c r="J25" i="2"/>
  <c r="G25" i="2"/>
  <c r="K25" i="2"/>
  <c r="F25" i="2"/>
  <c r="L25" i="2"/>
  <c r="C25" i="2" l="1"/>
</calcChain>
</file>

<file path=xl/sharedStrings.xml><?xml version="1.0" encoding="utf-8"?>
<sst xmlns="http://schemas.openxmlformats.org/spreadsheetml/2006/main" count="437" uniqueCount="370">
  <si>
    <t>PRIJAVITELJ:</t>
  </si>
  <si>
    <t>Št.</t>
  </si>
  <si>
    <t>VRSTA STROŠKA</t>
  </si>
  <si>
    <t xml:space="preserve">  SFC </t>
  </si>
  <si>
    <t xml:space="preserve"> RTV SLO </t>
  </si>
  <si>
    <t xml:space="preserve">VIBA FILM </t>
  </si>
  <si>
    <t>PRODUCENT/
PRIJAVITELJ</t>
  </si>
  <si>
    <t>EURIMAGES 
(koprodukcije)</t>
  </si>
  <si>
    <t>KOPRODUCENT 1
(naziv, država)</t>
  </si>
  <si>
    <t>KOPRODUCENT 2
 (naziv, država)</t>
  </si>
  <si>
    <t>KOPRODUCENT 3
 (naziv, država)</t>
  </si>
  <si>
    <t>DRUGO</t>
  </si>
  <si>
    <t>1.</t>
  </si>
  <si>
    <t>STROŠKI ODKUPA PRAVIC</t>
  </si>
  <si>
    <t>1.1.</t>
  </si>
  <si>
    <t xml:space="preserve">Odkup literarne predloge in scenarija </t>
  </si>
  <si>
    <r>
      <t>drugo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</si>
  <si>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1.2.</t>
  </si>
  <si>
    <t>stroški dela na scenariju</t>
  </si>
  <si>
    <t>šolnina</t>
  </si>
  <si>
    <r>
      <t>drugo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</si>
  <si>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1.3.</t>
  </si>
  <si>
    <t xml:space="preserve">Odkup pravic glasbe </t>
  </si>
  <si>
    <t>avtorizacija glasbe</t>
  </si>
  <si>
    <t>drugo</t>
  </si>
  <si>
    <t>1.4.</t>
  </si>
  <si>
    <t>Odkup drugih avtorskih pravic</t>
  </si>
  <si>
    <t>arhivski material</t>
  </si>
  <si>
    <t>slikovno / fotografsko gradivo</t>
  </si>
  <si>
    <t>zvočni posnetki</t>
  </si>
  <si>
    <t>2.</t>
  </si>
  <si>
    <t>STROŠKI HONORARJEV FILMSKE EKIPE</t>
  </si>
  <si>
    <t>2.1.</t>
  </si>
  <si>
    <t xml:space="preserve">ekipa produkcije </t>
  </si>
  <si>
    <t>producent</t>
  </si>
  <si>
    <t xml:space="preserve">direktor filma </t>
  </si>
  <si>
    <t>vodja snemanja</t>
  </si>
  <si>
    <t>asistent produkcije</t>
  </si>
  <si>
    <t>drugi člani ekipe (navedite)</t>
  </si>
  <si>
    <t>2.2.</t>
  </si>
  <si>
    <t xml:space="preserve">ekipa režije </t>
  </si>
  <si>
    <t>režiser</t>
  </si>
  <si>
    <t>prvi asistent režije</t>
  </si>
  <si>
    <t>drugi asistent režije</t>
  </si>
  <si>
    <t>koordinator statistov</t>
  </si>
  <si>
    <t>tajnica režije</t>
  </si>
  <si>
    <t>2.3.</t>
  </si>
  <si>
    <t>ekipa kamere</t>
  </si>
  <si>
    <t>direktor fotografije</t>
  </si>
  <si>
    <t>asistent direktorja fotografije</t>
  </si>
  <si>
    <t>snemalec</t>
  </si>
  <si>
    <t>ostrilec</t>
  </si>
  <si>
    <t>loader</t>
  </si>
  <si>
    <t>video asist</t>
  </si>
  <si>
    <t>steady cam operater</t>
  </si>
  <si>
    <t>scenski fotograf</t>
  </si>
  <si>
    <t>2.4.</t>
  </si>
  <si>
    <t>ekipa zvoka</t>
  </si>
  <si>
    <t>snemalec zvoka</t>
  </si>
  <si>
    <t>mikroman</t>
  </si>
  <si>
    <t>2.5.</t>
  </si>
  <si>
    <t xml:space="preserve">ekipa scenografije </t>
  </si>
  <si>
    <t>scenograf</t>
  </si>
  <si>
    <t>asistent scenografa</t>
  </si>
  <si>
    <t>zunanji rekviziter</t>
  </si>
  <si>
    <t>notranji rekviziter</t>
  </si>
  <si>
    <t>vodja gradnje</t>
  </si>
  <si>
    <t>2.6.</t>
  </si>
  <si>
    <t>ekipa kostumografije</t>
  </si>
  <si>
    <t>kostumograf</t>
  </si>
  <si>
    <t>asistent kostumografa</t>
  </si>
  <si>
    <t>garderober</t>
  </si>
  <si>
    <t>2.7.</t>
  </si>
  <si>
    <t xml:space="preserve">ekipa maske </t>
  </si>
  <si>
    <t>oblikovalec maske</t>
  </si>
  <si>
    <t>masker</t>
  </si>
  <si>
    <t>frizer</t>
  </si>
  <si>
    <t>2.8.</t>
  </si>
  <si>
    <t xml:space="preserve">ekipa luči </t>
  </si>
  <si>
    <t>glavni osvetljevalec</t>
  </si>
  <si>
    <t>asistent</t>
  </si>
  <si>
    <t>lučkar/ji</t>
  </si>
  <si>
    <t>agregatist</t>
  </si>
  <si>
    <t>2.9.</t>
  </si>
  <si>
    <t>ekipa scenskih tehnikov</t>
  </si>
  <si>
    <t>scenski mojster</t>
  </si>
  <si>
    <t>scenski delavec/ci</t>
  </si>
  <si>
    <t>2.10.</t>
  </si>
  <si>
    <t>ekipa montaže slike</t>
  </si>
  <si>
    <t>glavni montažer</t>
  </si>
  <si>
    <t>asistent montažerja</t>
  </si>
  <si>
    <t>2.11.</t>
  </si>
  <si>
    <t xml:space="preserve">ekipa tona </t>
  </si>
  <si>
    <t>tonski oblikovalec</t>
  </si>
  <si>
    <t>tonski mixer</t>
  </si>
  <si>
    <t>snemalec  glasbe ali šumov</t>
  </si>
  <si>
    <t>2.12.</t>
  </si>
  <si>
    <t>ekipa animatorjev</t>
  </si>
  <si>
    <t>glavni animator</t>
  </si>
  <si>
    <t>animator 1</t>
  </si>
  <si>
    <t>animator 2</t>
  </si>
  <si>
    <t>animator</t>
  </si>
  <si>
    <t>2.13.</t>
  </si>
  <si>
    <t>ekipa oblikovalci</t>
  </si>
  <si>
    <t>oblikovalec 1</t>
  </si>
  <si>
    <t>oblikovalec 2</t>
  </si>
  <si>
    <t>ostalo</t>
  </si>
  <si>
    <t>2.14.</t>
  </si>
  <si>
    <t>ekipa modelarjev</t>
  </si>
  <si>
    <t>modelar 1</t>
  </si>
  <si>
    <t>modelar 2</t>
  </si>
  <si>
    <t>2.15.</t>
  </si>
  <si>
    <t>ekipa prevajalcev; podnapisi</t>
  </si>
  <si>
    <t xml:space="preserve">slovenski podnapisi za gluhe in naglušne, zvočni opis za slepe in slabovidne </t>
  </si>
  <si>
    <t>prevajalci</t>
  </si>
  <si>
    <t>titlanje</t>
  </si>
  <si>
    <t>3.</t>
  </si>
  <si>
    <t xml:space="preserve">STROŠKI HONORARJEV IZVAJALSKE EKIPE  </t>
  </si>
  <si>
    <t>3.1.</t>
  </si>
  <si>
    <t>glavne in velike vloge</t>
  </si>
  <si>
    <t xml:space="preserve">glavna moška vloga </t>
  </si>
  <si>
    <t xml:space="preserve">glavna ženska vloga </t>
  </si>
  <si>
    <t>druge glavne in velike vloge (navedite)</t>
  </si>
  <si>
    <t>3.2.</t>
  </si>
  <si>
    <t xml:space="preserve">stranske vloge </t>
  </si>
  <si>
    <t>(navedite)</t>
  </si>
  <si>
    <t>3.3.</t>
  </si>
  <si>
    <t xml:space="preserve">male vloge in statisti </t>
  </si>
  <si>
    <t>3.4.</t>
  </si>
  <si>
    <t>dublerji; kaskaderji</t>
  </si>
  <si>
    <t>3.5.</t>
  </si>
  <si>
    <t xml:space="preserve">glasbeniki; pevci; plesalci; </t>
  </si>
  <si>
    <t>3.6.</t>
  </si>
  <si>
    <t>vodniki trenerji živali</t>
  </si>
  <si>
    <t>3.7.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</si>
  <si>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2"/>
        <charset val="238"/>
      </rPr>
      <t xml:space="preserve"> </t>
    </r>
  </si>
  <si>
    <t xml:space="preserve">4. </t>
  </si>
  <si>
    <t xml:space="preserve">STROŠKI IZBORA POTENCIALNE IZVAJALSKE EKIPE </t>
  </si>
  <si>
    <t>4.1.</t>
  </si>
  <si>
    <t>avdicije in zasedbe vlog</t>
  </si>
  <si>
    <t>4.2.</t>
  </si>
  <si>
    <t xml:space="preserve">izvedba predintervjujev </t>
  </si>
  <si>
    <t>4.3.</t>
  </si>
  <si>
    <t>izvedba poskusnih snemanj</t>
  </si>
  <si>
    <t>4.4.</t>
  </si>
  <si>
    <t xml:space="preserve">drugo </t>
  </si>
  <si>
    <t>5.</t>
  </si>
  <si>
    <t xml:space="preserve">STROŠKI DELA PRODUCENTA </t>
  </si>
  <si>
    <t>5.1.</t>
  </si>
  <si>
    <t xml:space="preserve">stroški plač zaposlenih pri producentu </t>
  </si>
  <si>
    <t>(navedite ime in funkcijo na projektu)</t>
  </si>
  <si>
    <t>5.2.</t>
  </si>
  <si>
    <t>stroški drugih nadomestil, izplačanih za delo, opravljeno pri producentu</t>
  </si>
  <si>
    <t>6.</t>
  </si>
  <si>
    <t>STROŠKI SCENOGRAFIJE IN REKVIZITOV</t>
  </si>
  <si>
    <t>6.1.</t>
  </si>
  <si>
    <t xml:space="preserve">scenografija: atelje </t>
  </si>
  <si>
    <t>najem ateljeja in pomožnih prostorov</t>
  </si>
  <si>
    <t>obratovalni stroški ateljeja in pomožnih prostorov</t>
  </si>
  <si>
    <t>gradnja scenskih elementov</t>
  </si>
  <si>
    <t>nakup materialov za izdelavo scenskih elementov</t>
  </si>
  <si>
    <t>nakup in najem scenskih elementov</t>
  </si>
  <si>
    <t>6.2.</t>
  </si>
  <si>
    <t xml:space="preserve">scenografija: snemalne lokacije 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</si>
  <si>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</si>
  <si>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</si>
  <si>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</si>
  <si>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(do)gradnja scenskih elementov na lokacijah - storitev</t>
  </si>
  <si>
    <t>vzpostavitev snemalnih lokacij v prvotno stanje</t>
  </si>
  <si>
    <t xml:space="preserve">čiščenje </t>
  </si>
  <si>
    <t>6.3.</t>
  </si>
  <si>
    <t>scenski elementi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</si>
  <si>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</si>
  <si>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</si>
  <si>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</si>
  <si>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</si>
  <si>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</si>
  <si>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>6.4.</t>
  </si>
  <si>
    <t xml:space="preserve">rekviziti </t>
  </si>
  <si>
    <t>nakup rekvizitov</t>
  </si>
  <si>
    <t>najem rekvizitov</t>
  </si>
  <si>
    <t>nakup materiala za izdelavo rekvizitov</t>
  </si>
  <si>
    <t>izdelava rekvizitov</t>
  </si>
  <si>
    <t>6.5.</t>
  </si>
  <si>
    <t xml:space="preserve">posebni efekti </t>
  </si>
  <si>
    <t>nakupi materiala</t>
  </si>
  <si>
    <t>najemi materiala</t>
  </si>
  <si>
    <t>izvedba</t>
  </si>
  <si>
    <t>6.6.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</si>
  <si>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</si>
  <si>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>7.</t>
  </si>
  <si>
    <t xml:space="preserve">STROŠKI KOSTUMOGRAFIJE </t>
  </si>
  <si>
    <t>7.1.</t>
  </si>
  <si>
    <t xml:space="preserve">kostumi </t>
  </si>
  <si>
    <t>nakup materiala za izdelavo kostumov</t>
  </si>
  <si>
    <t>izdelava kostumov</t>
  </si>
  <si>
    <t>nakupi kostumov</t>
  </si>
  <si>
    <t>najemi kostumov</t>
  </si>
  <si>
    <t>predelava kostumov</t>
  </si>
  <si>
    <t>čiščenje kostumov</t>
  </si>
  <si>
    <t>7.2.</t>
  </si>
  <si>
    <t>drugi stroški kostumografije</t>
  </si>
  <si>
    <t>8.</t>
  </si>
  <si>
    <t>STROŠKI MASKE</t>
  </si>
  <si>
    <t>8.1.</t>
  </si>
  <si>
    <t xml:space="preserve">maska 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</si>
  <si>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</si>
  <si>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</si>
  <si>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</si>
  <si>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</si>
  <si>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drugi stroški maske</t>
  </si>
  <si>
    <t>9.</t>
  </si>
  <si>
    <t xml:space="preserve">STROŠKI FILMSKE TEHNIKE, STORITEV IN OPREME </t>
  </si>
  <si>
    <t>9.1.</t>
  </si>
  <si>
    <t>najem  kamere s priborom</t>
  </si>
  <si>
    <t>9.2.</t>
  </si>
  <si>
    <t>najem scenske tehnike in pripadajočih storitev</t>
  </si>
  <si>
    <t>9.3.</t>
  </si>
  <si>
    <t>najem tonske tehnike in pripadajočih storitev</t>
  </si>
  <si>
    <t>9.4.</t>
  </si>
  <si>
    <t xml:space="preserve">najem svetlobne tehnike in pripadajočih storitev </t>
  </si>
  <si>
    <t>9.5.</t>
  </si>
  <si>
    <t xml:space="preserve">oprema in potrošni material za delovanje filmske tehnike </t>
  </si>
  <si>
    <t>najem</t>
  </si>
  <si>
    <t>nakup</t>
  </si>
  <si>
    <t>9.6.</t>
  </si>
  <si>
    <t xml:space="preserve">najem posebne mehanizacije (npr. dvigalo; helikopter; letalo; itn.) </t>
  </si>
  <si>
    <t>9.7.</t>
  </si>
  <si>
    <t>odplačni obratovalni stroški</t>
  </si>
  <si>
    <t>9.8.</t>
  </si>
  <si>
    <t>drugi stroški filmske tehnike, storitev in opreme - skupno</t>
  </si>
  <si>
    <t>10.</t>
  </si>
  <si>
    <t>STROŠKI POSTPRODUKCIJE</t>
  </si>
  <si>
    <t>10.1.</t>
  </si>
  <si>
    <t>nakup materialov</t>
  </si>
  <si>
    <t>mediji za zapis materiala</t>
  </si>
  <si>
    <t>tonski nosilci</t>
  </si>
  <si>
    <t>Hard disk</t>
  </si>
  <si>
    <t>drugi nosilci slike in zvoka</t>
  </si>
  <si>
    <t>Blue ray, DVD</t>
  </si>
  <si>
    <r>
      <rPr>
        <i/>
        <sz val="10"/>
        <rFont val="Calibri"/>
        <family val="2"/>
        <charset val="238"/>
      </rPr>
      <t>drugi nosilci slike in zvoka</t>
    </r>
    <r>
      <rPr>
        <sz val="10"/>
        <rFont val="Calibri"/>
        <family val="2"/>
        <charset val="238"/>
      </rPr>
      <t xml:space="preserve">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</si>
  <si>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10.2.</t>
  </si>
  <si>
    <t>telekiniranje negativa</t>
  </si>
  <si>
    <t>10.3.</t>
  </si>
  <si>
    <t xml:space="preserve">montaža negativa </t>
  </si>
  <si>
    <t>10.4.</t>
  </si>
  <si>
    <t xml:space="preserve">digitalna postprodukcija slike </t>
  </si>
  <si>
    <t>najem nelinearne montaže</t>
  </si>
  <si>
    <t>najem montaže</t>
  </si>
  <si>
    <t>"skeniranje" negativa</t>
  </si>
  <si>
    <t>barvne korekcije</t>
  </si>
  <si>
    <t>izdelava DCP</t>
  </si>
  <si>
    <t>10.5.</t>
  </si>
  <si>
    <t xml:space="preserve">tonska postprodukcija </t>
  </si>
  <si>
    <t>najem tonskega studia za oblikovanje zvoka</t>
  </si>
  <si>
    <t>najem mešalnice za mešanje zvoka</t>
  </si>
  <si>
    <t>10.6.</t>
  </si>
  <si>
    <t>laboratorijska obdelava filmskega traku</t>
  </si>
  <si>
    <t>laserski prenos slike</t>
  </si>
  <si>
    <t>razvijanje negativa</t>
  </si>
  <si>
    <t>izdelava ton negativa</t>
  </si>
  <si>
    <t>izdelava nulte kopije z zvokom</t>
  </si>
  <si>
    <t>izdelava korekcijske kopije</t>
  </si>
  <si>
    <t>izdelava distribucijske kopije</t>
  </si>
  <si>
    <t>11.</t>
  </si>
  <si>
    <t xml:space="preserve">TEHNIČNI IN IZVEDBENI STROŠKI </t>
  </si>
  <si>
    <t>11.1.</t>
  </si>
  <si>
    <t>izdelava varnostnega elaborata</t>
  </si>
  <si>
    <t>11.2.</t>
  </si>
  <si>
    <t>najem telekomunikacijskih storitev / opreme / osebja</t>
  </si>
  <si>
    <t>radijska postaja</t>
  </si>
  <si>
    <t>storitve mobilnega operaterja</t>
  </si>
  <si>
    <r>
      <t xml:space="preserve">drugo </t>
    </r>
    <r>
      <rPr>
        <i/>
        <sz val="10"/>
        <rFont val="Calibri"/>
        <family val="2"/>
        <charset val="238"/>
      </rPr>
      <t>(navedite)</t>
    </r>
  </si>
  <si>
    <t>11.3.</t>
  </si>
  <si>
    <t>drugi tehnični in izvedbeni stroški</t>
  </si>
  <si>
    <t>11.4.</t>
  </si>
  <si>
    <t>Tarife in druge dajatve</t>
  </si>
  <si>
    <t>12.</t>
  </si>
  <si>
    <t xml:space="preserve">STROŠKI PREHRANE IN PRENOČITEV ČLANOV EKIPE </t>
  </si>
  <si>
    <t>12.1.</t>
  </si>
  <si>
    <t>prehrana in nočitve v času priprav</t>
  </si>
  <si>
    <t xml:space="preserve">prehrana </t>
  </si>
  <si>
    <t>nočitve</t>
  </si>
  <si>
    <t>12.2.</t>
  </si>
  <si>
    <t>prehrana in nočitve v času snemanja</t>
  </si>
  <si>
    <t>12.3.</t>
  </si>
  <si>
    <t>prehrana in nočitve v času postprodukcije</t>
  </si>
  <si>
    <t>13.</t>
  </si>
  <si>
    <t xml:space="preserve">STROŠKI PREVOZOV </t>
  </si>
  <si>
    <t>13.1.</t>
  </si>
  <si>
    <t xml:space="preserve">prevozi v času priprav na snemanje </t>
  </si>
  <si>
    <t>13.2.</t>
  </si>
  <si>
    <t xml:space="preserve">prevozi med snemanjem </t>
  </si>
  <si>
    <t>13.3.</t>
  </si>
  <si>
    <t xml:space="preserve">prevozi v postprodukciji </t>
  </si>
  <si>
    <t>13.4.</t>
  </si>
  <si>
    <t>Gorivo za agregate in vožnjo</t>
  </si>
  <si>
    <t>14.</t>
  </si>
  <si>
    <t xml:space="preserve">STROŠKI ZAVAROVANJ </t>
  </si>
  <si>
    <t>14.1.</t>
  </si>
  <si>
    <t>finančno zavarovanje za dobro izvedbo projekta</t>
  </si>
  <si>
    <t>14.2.</t>
  </si>
  <si>
    <t>nezgodno zavarovanje oseb, ki sodelujejo pri realizaciji</t>
  </si>
  <si>
    <t>14.3.</t>
  </si>
  <si>
    <t>zavarovanje filmske tehnike in opreme</t>
  </si>
  <si>
    <t>14.4.</t>
  </si>
  <si>
    <t>zavarovanje objektov, scenografije in rekvizitov</t>
  </si>
  <si>
    <t>14.5.</t>
  </si>
  <si>
    <t>zavarovanje filmskega negativa in ostalih filmskih materialov v fazi snemanja in laboratorijske obdelave</t>
  </si>
  <si>
    <t>14.6.</t>
  </si>
  <si>
    <t>zavarovanje proti tretji osebi</t>
  </si>
  <si>
    <t>14.7.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</si>
  <si>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</si>
  <si>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15.</t>
  </si>
  <si>
    <t>15.1.</t>
  </si>
  <si>
    <t>telekomunikacijske in poštne storitve</t>
  </si>
  <si>
    <t>15.2.</t>
  </si>
  <si>
    <t>čiščenje, vzdrževanje in upravljanje registriraneg poslovnega prostora</t>
  </si>
  <si>
    <t>15.3.</t>
  </si>
  <si>
    <t>najem poslovnih prostorov</t>
  </si>
  <si>
    <t>15.4.</t>
  </si>
  <si>
    <t>pisarniški material in drobni inventar</t>
  </si>
  <si>
    <t>15.5.</t>
  </si>
  <si>
    <t>tiskanje in fotokopiranje</t>
  </si>
  <si>
    <t>15.6.</t>
  </si>
  <si>
    <t>računovodske in svetovalne storitve</t>
  </si>
  <si>
    <t>15.7.</t>
  </si>
  <si>
    <t>SKUPAJ:</t>
  </si>
  <si>
    <t xml:space="preserve"> </t>
  </si>
  <si>
    <t>Datum:</t>
  </si>
  <si>
    <t>PODPIS IN ŽIG ZAKONITEGA ZASTOPNIKA PRIJAVITELJA:</t>
  </si>
  <si>
    <t>OPOMBE:</t>
  </si>
  <si>
    <t xml:space="preserve">  REKAPITULACIJA /VRSTA STROŠKA</t>
  </si>
  <si>
    <t xml:space="preserve">VIRI FINANCIRANJA </t>
  </si>
  <si>
    <t>vrsta stroška</t>
  </si>
  <si>
    <t>SFC</t>
  </si>
  <si>
    <t>FS VIBA FILM</t>
  </si>
  <si>
    <t>EURIMAGES/ 
(koprodukcije)</t>
  </si>
  <si>
    <t xml:space="preserve">STROŠKI HONORARJEV FILMSKE EKIPE </t>
  </si>
  <si>
    <t>4.</t>
  </si>
  <si>
    <t>STROŠKI IZBORA POTENCIALNE IZVAJALSKE EKIPE</t>
  </si>
  <si>
    <t>STROŠKI DELA PRODUCENTA</t>
  </si>
  <si>
    <t>STROŠKI KOSTUMOGRAFIJE</t>
  </si>
  <si>
    <t>STROŠKI FILMSKE TEHNIKE, STORITEV IN OPREME</t>
  </si>
  <si>
    <t>TEHNIČNI IN IZVEDBENI STROŠKI</t>
  </si>
  <si>
    <t>STROŠKI PREHRANE IN PRENOČITEV ČLANOV EKIPE</t>
  </si>
  <si>
    <t>STROŠKI PREVOZOV</t>
  </si>
  <si>
    <t>STROŠKI ZAVAROVANJ</t>
  </si>
  <si>
    <t>A.</t>
  </si>
  <si>
    <t>SKUPAJ (1.-15.)</t>
  </si>
  <si>
    <t>SKUPAJ PO DELEŽIH VIROV FINANCIRANJA:</t>
  </si>
  <si>
    <t xml:space="preserve">NASLOV FILMA: </t>
  </si>
  <si>
    <t xml:space="preserve">REŽIJSKI STROŠKI </t>
  </si>
  <si>
    <t>PREDRAČUN PROJEKTA</t>
  </si>
  <si>
    <t xml:space="preserve">Obrazec št. 9a: Predračun projekta </t>
  </si>
  <si>
    <t>REKAPITULACIJA PROJEKTA (PO VIRIH FINANCIRANJA)</t>
  </si>
  <si>
    <t>Obrazec št. 9b: REKAPITULACIJA PROJEKTA (PO VIRIH FINANCIRANJA)</t>
  </si>
  <si>
    <t>STROŠKI HONORARJEV IZVAJALSKE EKIPE</t>
  </si>
  <si>
    <t>RTV SLO</t>
  </si>
  <si>
    <t xml:space="preserve">V obrazec lahko vstavljate nove vrstice, pri tem pa preverite pravilno delovanje formul! </t>
  </si>
  <si>
    <t>NASLOV FILMA: _________________________________________</t>
  </si>
  <si>
    <t>PRIJAVITELJ:_______________________________________</t>
  </si>
  <si>
    <t>DATUM:_______________</t>
  </si>
  <si>
    <t>znesek (brez DDV)</t>
  </si>
  <si>
    <t xml:space="preserve"> SKUPAJ v EUR (brez DDV) </t>
  </si>
  <si>
    <t>ureditev pravic za literarno predlogo</t>
  </si>
  <si>
    <t>ureditev pravic za scenarij</t>
  </si>
  <si>
    <t>ureditev pravic za vsebinsko zasnovo</t>
  </si>
  <si>
    <t>ureditev pravic za likovno zasnovo</t>
  </si>
  <si>
    <t>ureditev pravic zgodboris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</si>
</sst>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3" tint="0.59999389629810485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2" borderId="0" xfId="0" applyFont="1" applyFill="1" applyAlignment="1">
      <alignment wrapText="1"/>
    </xf>
    <xf numFmtId="1" fontId="3" fillId="2" borderId="0" xfId="0" applyNumberFormat="1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top" wrapText="1"/>
    </xf>
    <xf numFmtId="1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/>
    </xf>
    <xf numFmtId="0" fontId="0" fillId="3" borderId="1" xfId="0" applyFill="1" applyBorder="1"/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left" wrapText="1"/>
    </xf>
    <xf numFmtId="1" fontId="8" fillId="4" borderId="4" xfId="0" applyNumberFormat="1" applyFont="1" applyFill="1" applyBorder="1" applyAlignment="1">
      <alignment horizontal="right" wrapText="1"/>
    </xf>
    <xf numFmtId="0" fontId="9" fillId="5" borderId="5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left" wrapText="1"/>
    </xf>
    <xf numFmtId="1" fontId="5" fillId="5" borderId="1" xfId="0" applyNumberFormat="1" applyFont="1" applyFill="1" applyBorder="1" applyAlignment="1">
      <alignment horizontal="right" wrapText="1"/>
    </xf>
    <xf numFmtId="0" fontId="9" fillId="0" borderId="5" xfId="0" applyFont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right" wrapText="1"/>
    </xf>
    <xf numFmtId="1" fontId="11" fillId="0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wrapText="1"/>
    </xf>
    <xf numFmtId="1" fontId="0" fillId="0" borderId="1" xfId="0" applyNumberFormat="1" applyFont="1" applyBorder="1" applyAlignment="1">
      <alignment horizontal="right" wrapText="1"/>
    </xf>
    <xf numFmtId="0" fontId="9" fillId="5" borderId="1" xfId="0" applyFont="1" applyFill="1" applyBorder="1" applyAlignment="1">
      <alignment wrapText="1"/>
    </xf>
    <xf numFmtId="0" fontId="3" fillId="2" borderId="0" xfId="0" applyFont="1" applyFill="1" applyAlignment="1"/>
    <xf numFmtId="0" fontId="9" fillId="0" borderId="5" xfId="0" applyFont="1" applyBorder="1"/>
    <xf numFmtId="0" fontId="14" fillId="2" borderId="1" xfId="0" applyFont="1" applyFill="1" applyBorder="1" applyAlignment="1">
      <alignment wrapText="1"/>
    </xf>
    <xf numFmtId="0" fontId="0" fillId="2" borderId="0" xfId="0" applyFont="1" applyFill="1" applyAlignment="1">
      <alignment horizontal="left"/>
    </xf>
    <xf numFmtId="0" fontId="7" fillId="4" borderId="5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 wrapText="1"/>
    </xf>
    <xf numFmtId="1" fontId="8" fillId="4" borderId="1" xfId="0" applyNumberFormat="1" applyFont="1" applyFill="1" applyBorder="1" applyAlignment="1">
      <alignment horizontal="right" wrapText="1"/>
    </xf>
    <xf numFmtId="0" fontId="9" fillId="5" borderId="5" xfId="0" quotePrefix="1" applyFont="1" applyFill="1" applyBorder="1" applyAlignment="1">
      <alignment horizontal="right"/>
    </xf>
    <xf numFmtId="0" fontId="14" fillId="0" borderId="5" xfId="0" applyFont="1" applyBorder="1" applyAlignment="1">
      <alignment horizontal="right"/>
    </xf>
    <xf numFmtId="1" fontId="10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left" wrapText="1"/>
    </xf>
    <xf numFmtId="1" fontId="10" fillId="5" borderId="1" xfId="0" applyNumberFormat="1" applyFont="1" applyFill="1" applyBorder="1" applyAlignment="1">
      <alignment horizontal="right" wrapText="1"/>
    </xf>
    <xf numFmtId="1" fontId="14" fillId="5" borderId="1" xfId="0" applyNumberFormat="1" applyFont="1" applyFill="1" applyBorder="1" applyAlignment="1">
      <alignment horizontal="right" wrapText="1"/>
    </xf>
    <xf numFmtId="1" fontId="0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right" wrapText="1"/>
    </xf>
    <xf numFmtId="0" fontId="19" fillId="0" borderId="5" xfId="0" applyFont="1" applyBorder="1"/>
    <xf numFmtId="0" fontId="14" fillId="0" borderId="5" xfId="0" quotePrefix="1" applyFont="1" applyBorder="1" applyAlignment="1">
      <alignment horizontal="right"/>
    </xf>
    <xf numFmtId="16" fontId="9" fillId="5" borderId="5" xfId="0" quotePrefix="1" applyNumberFormat="1" applyFont="1" applyFill="1" applyBorder="1" applyAlignment="1">
      <alignment horizontal="right"/>
    </xf>
    <xf numFmtId="16" fontId="14" fillId="0" borderId="5" xfId="0" applyNumberFormat="1" applyFont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9" fillId="5" borderId="0" xfId="0" applyFont="1" applyFill="1" applyAlignment="1">
      <alignment vertical="center"/>
    </xf>
    <xf numFmtId="0" fontId="5" fillId="5" borderId="1" xfId="0" applyFont="1" applyFill="1" applyBorder="1" applyAlignment="1">
      <alignment wrapText="1"/>
    </xf>
    <xf numFmtId="0" fontId="19" fillId="0" borderId="5" xfId="0" applyFont="1" applyBorder="1" applyAlignment="1">
      <alignment horizontal="right"/>
    </xf>
    <xf numFmtId="0" fontId="20" fillId="2" borderId="1" xfId="0" applyFont="1" applyFill="1" applyBorder="1" applyAlignment="1">
      <alignment horizontal="left" wrapText="1"/>
    </xf>
    <xf numFmtId="1" fontId="21" fillId="2" borderId="1" xfId="0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left" wrapText="1"/>
    </xf>
    <xf numFmtId="0" fontId="17" fillId="0" borderId="5" xfId="0" quotePrefix="1" applyFont="1" applyBorder="1" applyAlignment="1">
      <alignment horizontal="right"/>
    </xf>
    <xf numFmtId="0" fontId="18" fillId="2" borderId="1" xfId="0" applyFont="1" applyFill="1" applyBorder="1" applyAlignment="1">
      <alignment wrapText="1"/>
    </xf>
    <xf numFmtId="1" fontId="21" fillId="0" borderId="1" xfId="0" applyNumberFormat="1" applyFont="1" applyFill="1" applyBorder="1" applyAlignment="1">
      <alignment horizontal="right" wrapText="1"/>
    </xf>
    <xf numFmtId="0" fontId="9" fillId="0" borderId="5" xfId="0" quotePrefix="1" applyFont="1" applyBorder="1" applyAlignment="1">
      <alignment horizontal="right"/>
    </xf>
    <xf numFmtId="0" fontId="8" fillId="4" borderId="1" xfId="0" applyFont="1" applyFill="1" applyBorder="1" applyAlignment="1">
      <alignment wrapText="1"/>
    </xf>
    <xf numFmtId="0" fontId="9" fillId="0" borderId="5" xfId="0" applyFont="1" applyFill="1" applyBorder="1" applyAlignment="1">
      <alignment horizontal="right"/>
    </xf>
    <xf numFmtId="0" fontId="1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wrapText="1"/>
    </xf>
    <xf numFmtId="0" fontId="14" fillId="0" borderId="5" xfId="0" quotePrefix="1" applyFont="1" applyBorder="1" applyAlignment="1">
      <alignment horizontal="left" indent="1"/>
    </xf>
    <xf numFmtId="1" fontId="1" fillId="0" borderId="1" xfId="0" applyNumberFormat="1" applyFont="1" applyBorder="1" applyAlignment="1">
      <alignment horizontal="right" wrapText="1"/>
    </xf>
    <xf numFmtId="0" fontId="9" fillId="5" borderId="1" xfId="0" applyFont="1" applyFill="1" applyBorder="1" applyAlignment="1">
      <alignment horizontal="left" wrapText="1"/>
    </xf>
    <xf numFmtId="1" fontId="25" fillId="5" borderId="1" xfId="0" applyNumberFormat="1" applyFont="1" applyFill="1" applyBorder="1" applyAlignment="1">
      <alignment horizontal="right" wrapText="1"/>
    </xf>
    <xf numFmtId="0" fontId="17" fillId="0" borderId="5" xfId="0" applyFont="1" applyBorder="1" applyAlignment="1">
      <alignment horizontal="left" indent="1"/>
    </xf>
    <xf numFmtId="0" fontId="17" fillId="0" borderId="1" xfId="0" applyFont="1" applyBorder="1" applyAlignment="1">
      <alignment horizontal="left" wrapText="1"/>
    </xf>
    <xf numFmtId="0" fontId="9" fillId="0" borderId="5" xfId="0" quotePrefix="1" applyFont="1" applyFill="1" applyBorder="1" applyAlignment="1">
      <alignment horizontal="right"/>
    </xf>
    <xf numFmtId="16" fontId="9" fillId="0" borderId="5" xfId="0" quotePrefix="1" applyNumberFormat="1" applyFont="1" applyFill="1" applyBorder="1" applyAlignment="1">
      <alignment horizontal="right"/>
    </xf>
    <xf numFmtId="0" fontId="18" fillId="5" borderId="1" xfId="0" applyFont="1" applyFill="1" applyBorder="1" applyAlignment="1">
      <alignment horizontal="left" wrapText="1"/>
    </xf>
    <xf numFmtId="0" fontId="9" fillId="2" borderId="5" xfId="0" quotePrefix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16" fontId="9" fillId="0" borderId="5" xfId="0" quotePrefix="1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8" fillId="4" borderId="5" xfId="0" applyFont="1" applyFill="1" applyBorder="1" applyAlignment="1">
      <alignment horizontal="right"/>
    </xf>
    <xf numFmtId="0" fontId="5" fillId="2" borderId="5" xfId="0" quotePrefix="1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left" wrapText="1"/>
    </xf>
    <xf numFmtId="1" fontId="21" fillId="5" borderId="1" xfId="0" applyNumberFormat="1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26" fillId="3" borderId="7" xfId="0" applyFont="1" applyFill="1" applyBorder="1" applyAlignment="1">
      <alignment horizontal="left" wrapText="1"/>
    </xf>
    <xf numFmtId="1" fontId="26" fillId="3" borderId="7" xfId="0" applyNumberFormat="1" applyFont="1" applyFill="1" applyBorder="1" applyAlignment="1">
      <alignment horizontal="right" wrapText="1"/>
    </xf>
    <xf numFmtId="0" fontId="3" fillId="0" borderId="0" xfId="0" applyFont="1"/>
    <xf numFmtId="0" fontId="3" fillId="0" borderId="0" xfId="0" applyFont="1" applyFill="1"/>
    <xf numFmtId="0" fontId="0" fillId="2" borderId="0" xfId="0" applyFill="1" applyAlignment="1">
      <alignment horizontal="left" wrapText="1"/>
    </xf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3" fillId="2" borderId="0" xfId="0" quotePrefix="1" applyFont="1" applyFill="1" applyAlignment="1">
      <alignment horizontal="right" vertical="top"/>
    </xf>
    <xf numFmtId="0" fontId="28" fillId="2" borderId="0" xfId="0" applyFont="1" applyFill="1" applyAlignment="1">
      <alignment wrapText="1"/>
    </xf>
    <xf numFmtId="0" fontId="3" fillId="2" borderId="0" xfId="0" quotePrefix="1" applyFont="1" applyFill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3" fillId="0" borderId="0" xfId="0" applyNumberFormat="1" applyFont="1" applyFill="1" applyAlignment="1">
      <alignment wrapText="1"/>
    </xf>
    <xf numFmtId="0" fontId="29" fillId="6" borderId="0" xfId="0" applyFont="1" applyFill="1" applyAlignment="1">
      <alignment horizontal="left" vertical="center"/>
    </xf>
    <xf numFmtId="0" fontId="28" fillId="6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 wrapText="1"/>
    </xf>
    <xf numFmtId="0" fontId="29" fillId="6" borderId="0" xfId="0" applyFont="1" applyFill="1" applyAlignment="1">
      <alignment vertical="top" wrapText="1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/>
    <xf numFmtId="0" fontId="10" fillId="4" borderId="5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2" borderId="12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right"/>
    </xf>
    <xf numFmtId="3" fontId="11" fillId="2" borderId="1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26" fillId="2" borderId="4" xfId="0" applyFont="1" applyFill="1" applyBorder="1"/>
    <xf numFmtId="3" fontId="8" fillId="2" borderId="16" xfId="0" applyNumberFormat="1" applyFont="1" applyFill="1" applyBorder="1" applyAlignment="1">
      <alignment horizontal="center"/>
    </xf>
    <xf numFmtId="0" fontId="0" fillId="2" borderId="17" xfId="0" applyFill="1" applyBorder="1"/>
    <xf numFmtId="0" fontId="8" fillId="2" borderId="18" xfId="0" applyFont="1" applyFill="1" applyBorder="1" applyAlignment="1">
      <alignment horizontal="left" wrapText="1"/>
    </xf>
    <xf numFmtId="0" fontId="0" fillId="2" borderId="0" xfId="0" applyFill="1"/>
    <xf numFmtId="0" fontId="10" fillId="2" borderId="2" xfId="0" applyFont="1" applyFill="1" applyBorder="1" applyAlignment="1">
      <alignment wrapText="1"/>
    </xf>
    <xf numFmtId="0" fontId="32" fillId="2" borderId="0" xfId="0" applyFont="1" applyFill="1" applyAlignment="1"/>
    <xf numFmtId="10" fontId="0" fillId="2" borderId="19" xfId="0" applyNumberFormat="1" applyFont="1" applyFill="1" applyBorder="1" applyAlignment="1">
      <alignment horizontal="center"/>
    </xf>
    <xf numFmtId="10" fontId="0" fillId="2" borderId="20" xfId="1" applyNumberFormat="1" applyFont="1" applyFill="1" applyBorder="1" applyAlignment="1">
      <alignment horizontal="center"/>
    </xf>
    <xf numFmtId="10" fontId="0" fillId="2" borderId="20" xfId="0" applyNumberFormat="1" applyFont="1" applyFill="1" applyBorder="1" applyAlignment="1">
      <alignment horizontal="center"/>
    </xf>
    <xf numFmtId="0" fontId="3" fillId="2" borderId="0" xfId="0" quotePrefix="1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33" fillId="7" borderId="0" xfId="0" applyFont="1" applyFill="1" applyAlignment="1">
      <alignment horizontal="left"/>
    </xf>
    <xf numFmtId="0" fontId="29" fillId="6" borderId="0" xfId="0" applyFont="1" applyFill="1" applyAlignment="1">
      <alignment horizontal="left" vertical="center"/>
    </xf>
    <xf numFmtId="0" fontId="26" fillId="4" borderId="8" xfId="0" applyFont="1" applyFill="1" applyBorder="1" applyAlignment="1">
      <alignment horizontal="center"/>
    </xf>
    <xf numFmtId="0" fontId="30" fillId="4" borderId="9" xfId="0" applyFont="1" applyFill="1" applyBorder="1" applyAlignment="1"/>
    <xf numFmtId="0" fontId="30" fillId="4" borderId="10" xfId="0" applyFont="1" applyFill="1" applyBorder="1" applyAlignment="1"/>
    <xf numFmtId="0" fontId="26" fillId="4" borderId="11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589258</xdr:colOff>
      <xdr:row>1</xdr:row>
      <xdr:rowOff>1128</xdr:rowOff>
    </xdr:from>
    <xdr:to>
      <xdr:col>11</xdr:col>
      <xdr:colOff>209795</xdr:colOff>
      <xdr:row>4</xdr:row>
      <xdr:rowOff>39206</xdr:rowOff>
    </xdr:to>
    <xdr:pic>
      <xdr:nvPicPr>
        <xdr:cNvPr id="2" name="Picture 2" descr="JZ c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0233" y="202929"/>
          <a:ext cx="2841278" cy="64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1054553</xdr:colOff>
      <xdr:row>0</xdr:row>
      <xdr:rowOff>152399</xdr:rowOff>
    </xdr:from>
    <xdr:to>
      <xdr:col>11</xdr:col>
      <xdr:colOff>365125</xdr:colOff>
      <xdr:row>2</xdr:row>
      <xdr:rowOff>184592</xdr:rowOff>
    </xdr:to>
    <xdr:pic>
      <xdr:nvPicPr>
        <xdr:cNvPr id="2" name="Picture 2" descr="JZ c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446" y="537935"/>
          <a:ext cx="1714500" cy="43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dic_romana/AppData/Local/Microsoft/Windows/Temporary%20Internet%20Files/Content.Outlook/IZX7U8BR/PREDRAC&#780;UN%20PROJEK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RAČUN FILMA"/>
      <sheetName val="REKAPITUALCIJA"/>
      <sheetName val="OBRAZEC ŠT.9, FIN PREDRAČUN"/>
      <sheetName val="FINANČNI NAČRT"/>
      <sheetName val="Obrazec št. 10, FIN.NAČRT"/>
    </sheetNames>
    <sheetDataSet>
      <sheetData sheetId="0">
        <row r="11">
          <cell r="I11" t="str">
            <v>KOPRODUCENT 1
(naziv, država)</v>
          </cell>
          <cell r="J11" t="str">
            <v>KOPRODUCENT 2
 (naziv, država)</v>
          </cell>
          <cell r="K11" t="str">
            <v>KOPRODUCENT 3
 (naziv, država)</v>
          </cell>
          <cell r="L11" t="str">
            <v>DRUGO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403"/>
  <sheetViews>
    <sheetView tabSelected="1" zoomScale="85" zoomScaleNormal="85" zoomScaleSheetLayoutView="118" workbookViewId="0">
      <selection activeCell="B21" sqref="B21"/>
    </sheetView>
  </sheetViews>
  <sheetFormatPr defaultColWidth="11.42578125" defaultRowHeight="15.75" x14ac:dyDescent="0.25"/>
  <cols>
    <col min="1" max="1" width="5" style="102" customWidth="1"/>
    <col min="2" max="2" width="48.42578125" style="101" customWidth="1"/>
    <col min="3" max="3" width="12.7109375" style="101" customWidth="1"/>
    <col min="4" max="7" width="10.7109375" style="101" customWidth="1"/>
    <col min="8" max="8" width="13.42578125" style="101" customWidth="1"/>
    <col min="9" max="10" width="11.5703125" style="101" customWidth="1"/>
    <col min="11" max="11" width="11.5703125" style="103" customWidth="1"/>
    <col min="12" max="12" width="10.7109375" style="103" customWidth="1"/>
    <col min="13" max="13" width="10" style="3" customWidth="1"/>
    <col min="14" max="50" width="11.42578125" style="3" customWidth="1"/>
    <col min="51" max="16384" width="11.42578125" style="93"/>
  </cols>
  <sheetData>
    <row r="1" spans="1:12" x14ac:dyDescent="0.25">
      <c r="A1" s="5"/>
      <c r="B1" s="5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130" t="s">
        <v>354</v>
      </c>
      <c r="B2" s="130"/>
      <c r="C2" s="5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130"/>
      <c r="B3" s="130"/>
      <c r="C3" s="5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135" t="s">
        <v>353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3"/>
    </row>
    <row r="5" spans="1:12" ht="24.75" customHeight="1" x14ac:dyDescent="0.25">
      <c r="A5" s="136" t="s">
        <v>360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3"/>
    </row>
    <row r="6" spans="1:12" x14ac:dyDescent="0.25">
      <c r="A6" s="6" t="s">
        <v>361</v>
      </c>
      <c r="B6" s="7"/>
      <c r="C6" s="7"/>
      <c r="D6" s="7"/>
      <c r="E6" s="7"/>
      <c r="F6" s="7"/>
      <c r="G6" s="7"/>
      <c r="H6" s="7"/>
      <c r="I6" s="7"/>
      <c r="J6" s="7"/>
      <c r="K6" s="8"/>
      <c r="L6" s="8"/>
    </row>
    <row r="7" spans="1:12" ht="31.5" customHeight="1" x14ac:dyDescent="0.25">
      <c r="A7" s="138" t="s">
        <v>362</v>
      </c>
      <c r="B7" s="138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12" ht="36" customHeight="1" thickBot="1" x14ac:dyDescent="0.3">
      <c r="A8" s="12" t="s">
        <v>1</v>
      </c>
      <c r="B8" s="13" t="s">
        <v>2</v>
      </c>
      <c r="C8" s="13" t="s">
        <v>364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3" t="s">
        <v>11</v>
      </c>
    </row>
    <row r="9" spans="1:12" ht="15" customHeight="1" thickTop="1" x14ac:dyDescent="0.25">
      <c r="A9" s="15" t="s">
        <v>12</v>
      </c>
      <c r="B9" s="16" t="s">
        <v>13</v>
      </c>
      <c r="C9" s="17">
        <f t="shared" ref="C9:L9" si="0">SUM(C10+C16+C20+C23)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1:12" ht="15" customHeight="1" x14ac:dyDescent="0.25">
      <c r="A10" s="18" t="s">
        <v>14</v>
      </c>
      <c r="B10" s="19" t="s">
        <v>15</v>
      </c>
      <c r="C10" s="40">
        <f t="shared" ref="C10:L10" si="1">SUM(C11:C15)</f>
        <v>0</v>
      </c>
      <c r="D10" s="40">
        <f t="shared" si="1"/>
        <v>0</v>
      </c>
      <c r="E10" s="40">
        <f t="shared" si="1"/>
        <v>0</v>
      </c>
      <c r="F10" s="40">
        <f t="shared" si="1"/>
        <v>0</v>
      </c>
      <c r="G10" s="40">
        <f t="shared" si="1"/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</row>
    <row r="11" spans="1:12" ht="15" customHeight="1" x14ac:dyDescent="0.25">
      <c r="A11" s="21"/>
      <c r="B11" s="22" t="s">
        <v>365</v>
      </c>
      <c r="C11" s="23">
        <f>SUM(D11:L11)</f>
        <v>0</v>
      </c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5" customHeight="1" x14ac:dyDescent="0.25">
      <c r="A12" s="21"/>
      <c r="B12" s="22" t="s">
        <v>366</v>
      </c>
      <c r="C12" s="23">
        <f t="shared" ref="C12:C27" si="2">SUM(D12:L12)</f>
        <v>0</v>
      </c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" customHeight="1" x14ac:dyDescent="0.25">
      <c r="A13" s="21"/>
      <c r="B13" s="22" t="s">
        <v>367</v>
      </c>
      <c r="C13" s="23">
        <f t="shared" si="2"/>
        <v>0</v>
      </c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5" customHeight="1" x14ac:dyDescent="0.25">
      <c r="A14" s="21"/>
      <c r="B14" s="22" t="s">
        <v>368</v>
      </c>
      <c r="C14" s="23">
        <f t="shared" si="2"/>
        <v>0</v>
      </c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5" customHeight="1" x14ac:dyDescent="0.25">
      <c r="A15" s="21"/>
      <c r="B15" s="22" t="s">
        <v>369</v>
      </c>
      <c r="C15" s="23">
        <f t="shared" si="2"/>
        <v>0</v>
      </c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5" customHeight="1" x14ac:dyDescent="0.25">
      <c r="A16" s="18" t="s">
        <v>17</v>
      </c>
      <c r="B16" s="19" t="s">
        <v>18</v>
      </c>
      <c r="C16" s="40">
        <f t="shared" ref="C16:L16" si="3">SUM(C17:C19)</f>
        <v>0</v>
      </c>
      <c r="D16" s="40">
        <f t="shared" si="3"/>
        <v>0</v>
      </c>
      <c r="E16" s="40">
        <f t="shared" si="3"/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0</v>
      </c>
      <c r="J16" s="40">
        <f t="shared" si="3"/>
        <v>0</v>
      </c>
      <c r="K16" s="40">
        <f t="shared" si="3"/>
        <v>0</v>
      </c>
      <c r="L16" s="40">
        <f t="shared" si="3"/>
        <v>0</v>
      </c>
    </row>
    <row r="17" spans="1:15" ht="15" customHeight="1" x14ac:dyDescent="0.25">
      <c r="A17" s="21"/>
      <c r="B17" s="25" t="s">
        <v>19</v>
      </c>
      <c r="C17" s="23">
        <f t="shared" si="2"/>
        <v>0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1:15" ht="15" customHeight="1" x14ac:dyDescent="0.25">
      <c r="A18" s="21"/>
      <c r="B18" s="25" t="s">
        <v>20</v>
      </c>
      <c r="C18" s="23">
        <f t="shared" si="2"/>
        <v>0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1:15" ht="15" customHeight="1" x14ac:dyDescent="0.25">
      <c r="A19" s="21"/>
      <c r="B19" s="25"/>
      <c r="C19" s="23">
        <f t="shared" si="2"/>
        <v>0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1:15" ht="15" customHeight="1" x14ac:dyDescent="0.25">
      <c r="A20" s="18" t="s">
        <v>21</v>
      </c>
      <c r="B20" s="27" t="s">
        <v>22</v>
      </c>
      <c r="C20" s="70">
        <f t="shared" ref="C20:L20" si="4">SUM(C21:C22)</f>
        <v>0</v>
      </c>
      <c r="D20" s="70">
        <f t="shared" si="4"/>
        <v>0</v>
      </c>
      <c r="E20" s="70">
        <f t="shared" si="4"/>
        <v>0</v>
      </c>
      <c r="F20" s="70">
        <f t="shared" si="4"/>
        <v>0</v>
      </c>
      <c r="G20" s="70">
        <f t="shared" si="4"/>
        <v>0</v>
      </c>
      <c r="H20" s="70">
        <f t="shared" si="4"/>
        <v>0</v>
      </c>
      <c r="I20" s="70">
        <f t="shared" si="4"/>
        <v>0</v>
      </c>
      <c r="J20" s="70">
        <f t="shared" si="4"/>
        <v>0</v>
      </c>
      <c r="K20" s="70">
        <f t="shared" si="4"/>
        <v>0</v>
      </c>
      <c r="L20" s="70">
        <f t="shared" si="4"/>
        <v>0</v>
      </c>
    </row>
    <row r="21" spans="1:15" ht="15" customHeight="1" x14ac:dyDescent="0.25">
      <c r="A21" s="21"/>
      <c r="B21" s="22" t="s">
        <v>23</v>
      </c>
      <c r="C21" s="23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8"/>
      <c r="N21" s="28"/>
      <c r="O21" s="28"/>
    </row>
    <row r="22" spans="1:15" ht="15" customHeight="1" x14ac:dyDescent="0.25">
      <c r="A22" s="21"/>
      <c r="B22" s="22" t="s">
        <v>24</v>
      </c>
      <c r="C22" s="23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8"/>
      <c r="N22" s="28"/>
      <c r="O22" s="28"/>
    </row>
    <row r="23" spans="1:15" ht="15" customHeight="1" x14ac:dyDescent="0.25">
      <c r="A23" s="18" t="s">
        <v>25</v>
      </c>
      <c r="B23" s="27" t="s">
        <v>26</v>
      </c>
      <c r="C23" s="70">
        <f t="shared" ref="C23:L23" si="5">SUM(C24:C27)</f>
        <v>0</v>
      </c>
      <c r="D23" s="70">
        <f t="shared" si="5"/>
        <v>0</v>
      </c>
      <c r="E23" s="70">
        <f t="shared" si="5"/>
        <v>0</v>
      </c>
      <c r="F23" s="70">
        <f t="shared" si="5"/>
        <v>0</v>
      </c>
      <c r="G23" s="70">
        <f t="shared" si="5"/>
        <v>0</v>
      </c>
      <c r="H23" s="70">
        <f t="shared" si="5"/>
        <v>0</v>
      </c>
      <c r="I23" s="70">
        <f t="shared" si="5"/>
        <v>0</v>
      </c>
      <c r="J23" s="70">
        <f t="shared" si="5"/>
        <v>0</v>
      </c>
      <c r="K23" s="70">
        <f t="shared" si="5"/>
        <v>0</v>
      </c>
      <c r="L23" s="70">
        <f t="shared" si="5"/>
        <v>0</v>
      </c>
      <c r="M23" s="28"/>
      <c r="N23" s="28"/>
      <c r="O23" s="28"/>
    </row>
    <row r="24" spans="1:15" ht="15" customHeight="1" x14ac:dyDescent="0.25">
      <c r="A24" s="29"/>
      <c r="B24" s="30" t="s">
        <v>27</v>
      </c>
      <c r="C24" s="23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31"/>
      <c r="N24" s="31"/>
      <c r="O24" s="31"/>
    </row>
    <row r="25" spans="1:15" ht="15" customHeight="1" x14ac:dyDescent="0.25">
      <c r="A25" s="29"/>
      <c r="B25" s="30" t="s">
        <v>28</v>
      </c>
      <c r="C25" s="23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8"/>
      <c r="N25" s="28"/>
      <c r="O25" s="28"/>
    </row>
    <row r="26" spans="1:15" ht="15" customHeight="1" x14ac:dyDescent="0.25">
      <c r="A26" s="29"/>
      <c r="B26" s="30" t="s">
        <v>29</v>
      </c>
      <c r="C26" s="23">
        <f t="shared" si="2"/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8"/>
      <c r="N26" s="28"/>
      <c r="O26" s="28"/>
    </row>
    <row r="27" spans="1:15" ht="15" customHeight="1" x14ac:dyDescent="0.25">
      <c r="A27" s="21"/>
      <c r="B27" s="30" t="s">
        <v>24</v>
      </c>
      <c r="C27" s="23">
        <f t="shared" si="2"/>
        <v>0</v>
      </c>
      <c r="D27" s="26"/>
      <c r="E27" s="26"/>
      <c r="F27" s="26"/>
      <c r="G27" s="26"/>
      <c r="H27" s="26"/>
      <c r="I27" s="26"/>
      <c r="J27" s="26"/>
      <c r="K27" s="26"/>
      <c r="L27" s="26"/>
      <c r="M27" s="28"/>
      <c r="N27" s="28"/>
      <c r="O27" s="28"/>
    </row>
    <row r="28" spans="1:15" ht="15" customHeight="1" x14ac:dyDescent="0.25">
      <c r="A28" s="32" t="s">
        <v>30</v>
      </c>
      <c r="B28" s="33" t="s">
        <v>31</v>
      </c>
      <c r="C28" s="34">
        <f t="shared" ref="C28:L28" si="6">SUM(C29+C35+C42+C52+C56+C63+C68+C73+C79+C83+C87+C92+C98+C102+C106)</f>
        <v>0</v>
      </c>
      <c r="D28" s="34">
        <f t="shared" si="6"/>
        <v>0</v>
      </c>
      <c r="E28" s="34">
        <f t="shared" si="6"/>
        <v>0</v>
      </c>
      <c r="F28" s="34">
        <f>SUM(F29+F35+F42+F52+F56+F63+F68+F73+F79+F83+F87+F92+F98+F102+F106)</f>
        <v>0</v>
      </c>
      <c r="G28" s="34">
        <f t="shared" si="6"/>
        <v>0</v>
      </c>
      <c r="H28" s="34">
        <f t="shared" si="6"/>
        <v>0</v>
      </c>
      <c r="I28" s="34">
        <f t="shared" si="6"/>
        <v>0</v>
      </c>
      <c r="J28" s="34">
        <f t="shared" si="6"/>
        <v>0</v>
      </c>
      <c r="K28" s="34">
        <f t="shared" si="6"/>
        <v>0</v>
      </c>
      <c r="L28" s="34">
        <f t="shared" si="6"/>
        <v>0</v>
      </c>
      <c r="M28" s="28"/>
      <c r="N28" s="28"/>
      <c r="O28" s="28"/>
    </row>
    <row r="29" spans="1:15" ht="15" customHeight="1" x14ac:dyDescent="0.25">
      <c r="A29" s="35" t="s">
        <v>32</v>
      </c>
      <c r="B29" s="19" t="s">
        <v>33</v>
      </c>
      <c r="C29" s="20">
        <f t="shared" ref="C29:L29" si="7">SUM(C30:C34)</f>
        <v>0</v>
      </c>
      <c r="D29" s="20">
        <f t="shared" si="7"/>
        <v>0</v>
      </c>
      <c r="E29" s="20">
        <f t="shared" si="7"/>
        <v>0</v>
      </c>
      <c r="F29" s="20">
        <f t="shared" si="7"/>
        <v>0</v>
      </c>
      <c r="G29" s="20">
        <f t="shared" si="7"/>
        <v>0</v>
      </c>
      <c r="H29" s="20">
        <f t="shared" si="7"/>
        <v>0</v>
      </c>
      <c r="I29" s="20">
        <f t="shared" si="7"/>
        <v>0</v>
      </c>
      <c r="J29" s="20">
        <f t="shared" si="7"/>
        <v>0</v>
      </c>
      <c r="K29" s="20">
        <f t="shared" si="7"/>
        <v>0</v>
      </c>
      <c r="L29" s="20">
        <f t="shared" si="7"/>
        <v>0</v>
      </c>
      <c r="M29" s="28"/>
      <c r="N29" s="28"/>
      <c r="O29" s="28"/>
    </row>
    <row r="30" spans="1:15" ht="15" customHeight="1" x14ac:dyDescent="0.25">
      <c r="A30" s="36"/>
      <c r="B30" s="22" t="s">
        <v>34</v>
      </c>
      <c r="C30" s="23">
        <f t="shared" ref="C30:C93" si="8">SUM(D30:L30)</f>
        <v>0</v>
      </c>
      <c r="D30" s="37"/>
      <c r="E30" s="37"/>
      <c r="F30" s="37"/>
      <c r="G30" s="37"/>
      <c r="H30" s="37"/>
      <c r="I30" s="37"/>
      <c r="J30" s="37"/>
      <c r="K30" s="37"/>
      <c r="L30" s="37"/>
      <c r="M30" s="28"/>
      <c r="N30" s="28"/>
      <c r="O30" s="28"/>
    </row>
    <row r="31" spans="1:15" ht="15" customHeight="1" x14ac:dyDescent="0.25">
      <c r="A31" s="36"/>
      <c r="B31" s="22" t="s">
        <v>35</v>
      </c>
      <c r="C31" s="23">
        <f t="shared" si="8"/>
        <v>0</v>
      </c>
      <c r="D31" s="37"/>
      <c r="E31" s="37"/>
      <c r="F31" s="37"/>
      <c r="G31" s="37"/>
      <c r="H31" s="37"/>
      <c r="I31" s="37"/>
      <c r="J31" s="37"/>
      <c r="K31" s="37"/>
      <c r="L31" s="37"/>
      <c r="M31" s="28"/>
      <c r="N31" s="28"/>
      <c r="O31" s="28"/>
    </row>
    <row r="32" spans="1:15" ht="15" customHeight="1" x14ac:dyDescent="0.25">
      <c r="A32" s="36"/>
      <c r="B32" s="22" t="s">
        <v>36</v>
      </c>
      <c r="C32" s="23">
        <f t="shared" si="8"/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28"/>
      <c r="N32" s="28"/>
      <c r="O32" s="28"/>
    </row>
    <row r="33" spans="1:15" ht="15" customHeight="1" x14ac:dyDescent="0.25">
      <c r="A33" s="36"/>
      <c r="B33" s="22" t="s">
        <v>37</v>
      </c>
      <c r="C33" s="23">
        <f t="shared" si="8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8"/>
      <c r="N33" s="28"/>
      <c r="O33" s="28"/>
    </row>
    <row r="34" spans="1:15" ht="15" customHeight="1" x14ac:dyDescent="0.25">
      <c r="A34" s="36"/>
      <c r="B34" s="39" t="s">
        <v>38</v>
      </c>
      <c r="C34" s="23">
        <f t="shared" si="8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8"/>
      <c r="N34" s="28"/>
      <c r="O34" s="28"/>
    </row>
    <row r="35" spans="1:15" ht="15" customHeight="1" x14ac:dyDescent="0.25">
      <c r="A35" s="35" t="s">
        <v>39</v>
      </c>
      <c r="B35" s="19" t="s">
        <v>40</v>
      </c>
      <c r="C35" s="40">
        <f t="shared" ref="C35:L35" si="9">SUM(C36:C41)</f>
        <v>0</v>
      </c>
      <c r="D35" s="40">
        <f t="shared" si="9"/>
        <v>0</v>
      </c>
      <c r="E35" s="40">
        <f t="shared" si="9"/>
        <v>0</v>
      </c>
      <c r="F35" s="40">
        <f t="shared" si="9"/>
        <v>0</v>
      </c>
      <c r="G35" s="40">
        <f t="shared" si="9"/>
        <v>0</v>
      </c>
      <c r="H35" s="40">
        <f t="shared" si="9"/>
        <v>0</v>
      </c>
      <c r="I35" s="40">
        <f t="shared" si="9"/>
        <v>0</v>
      </c>
      <c r="J35" s="40">
        <f t="shared" si="9"/>
        <v>0</v>
      </c>
      <c r="K35" s="40">
        <f t="shared" si="9"/>
        <v>0</v>
      </c>
      <c r="L35" s="40">
        <f t="shared" si="9"/>
        <v>0</v>
      </c>
    </row>
    <row r="36" spans="1:15" ht="15" customHeight="1" x14ac:dyDescent="0.25">
      <c r="A36" s="36"/>
      <c r="B36" s="22" t="s">
        <v>41</v>
      </c>
      <c r="C36" s="23">
        <f t="shared" si="8"/>
        <v>0</v>
      </c>
      <c r="D36" s="24"/>
      <c r="E36" s="24"/>
      <c r="F36" s="24"/>
      <c r="G36" s="24"/>
      <c r="H36" s="24"/>
      <c r="I36" s="24"/>
      <c r="J36" s="24"/>
      <c r="K36" s="24"/>
      <c r="L36" s="24"/>
    </row>
    <row r="37" spans="1:15" ht="15" customHeight="1" x14ac:dyDescent="0.25">
      <c r="A37" s="36"/>
      <c r="B37" s="22" t="s">
        <v>42</v>
      </c>
      <c r="C37" s="23">
        <f t="shared" si="8"/>
        <v>0</v>
      </c>
      <c r="D37" s="24"/>
      <c r="E37" s="24"/>
      <c r="F37" s="24"/>
      <c r="G37" s="24"/>
      <c r="H37" s="24"/>
      <c r="I37" s="24"/>
      <c r="J37" s="24"/>
      <c r="K37" s="24"/>
      <c r="L37" s="24"/>
    </row>
    <row r="38" spans="1:15" ht="15" customHeight="1" x14ac:dyDescent="0.25">
      <c r="A38" s="36"/>
      <c r="B38" s="22" t="s">
        <v>43</v>
      </c>
      <c r="C38" s="23">
        <f t="shared" si="8"/>
        <v>0</v>
      </c>
      <c r="D38" s="24"/>
      <c r="E38" s="24"/>
      <c r="F38" s="24"/>
      <c r="G38" s="24"/>
      <c r="H38" s="24"/>
      <c r="I38" s="24"/>
      <c r="J38" s="24"/>
      <c r="K38" s="24"/>
      <c r="L38" s="24"/>
    </row>
    <row r="39" spans="1:15" ht="15" customHeight="1" x14ac:dyDescent="0.25">
      <c r="A39" s="36"/>
      <c r="B39" s="22" t="s">
        <v>44</v>
      </c>
      <c r="C39" s="23">
        <f t="shared" si="8"/>
        <v>0</v>
      </c>
      <c r="D39" s="24"/>
      <c r="E39" s="24"/>
      <c r="F39" s="24"/>
      <c r="G39" s="24"/>
      <c r="H39" s="24"/>
      <c r="I39" s="24"/>
      <c r="J39" s="24"/>
      <c r="K39" s="24"/>
      <c r="L39" s="24"/>
    </row>
    <row r="40" spans="1:15" ht="15" customHeight="1" x14ac:dyDescent="0.25">
      <c r="A40" s="36"/>
      <c r="B40" s="22" t="s">
        <v>45</v>
      </c>
      <c r="C40" s="23">
        <f t="shared" si="8"/>
        <v>0</v>
      </c>
      <c r="D40" s="26"/>
      <c r="E40" s="26"/>
      <c r="F40" s="26"/>
      <c r="G40" s="26"/>
      <c r="H40" s="26"/>
      <c r="I40" s="26"/>
      <c r="J40" s="26"/>
      <c r="K40" s="26"/>
      <c r="L40" s="26"/>
    </row>
    <row r="41" spans="1:15" ht="15" customHeight="1" x14ac:dyDescent="0.25">
      <c r="A41" s="36"/>
      <c r="B41" s="39" t="s">
        <v>38</v>
      </c>
      <c r="C41" s="23">
        <f t="shared" si="8"/>
        <v>0</v>
      </c>
      <c r="D41" s="26"/>
      <c r="E41" s="26"/>
      <c r="F41" s="26"/>
      <c r="G41" s="26"/>
      <c r="H41" s="26"/>
      <c r="I41" s="26"/>
      <c r="J41" s="26"/>
      <c r="K41" s="26"/>
      <c r="L41" s="26"/>
      <c r="M41" s="1"/>
      <c r="N41" s="1"/>
    </row>
    <row r="42" spans="1:15" ht="15" customHeight="1" x14ac:dyDescent="0.25">
      <c r="A42" s="35" t="s">
        <v>46</v>
      </c>
      <c r="B42" s="19" t="s">
        <v>47</v>
      </c>
      <c r="C42" s="41">
        <f t="shared" ref="C42:L42" si="10">SUM(C43:C51)</f>
        <v>0</v>
      </c>
      <c r="D42" s="41">
        <f t="shared" si="10"/>
        <v>0</v>
      </c>
      <c r="E42" s="41">
        <f t="shared" si="10"/>
        <v>0</v>
      </c>
      <c r="F42" s="41">
        <f t="shared" si="10"/>
        <v>0</v>
      </c>
      <c r="G42" s="41">
        <f t="shared" si="10"/>
        <v>0</v>
      </c>
      <c r="H42" s="41">
        <f t="shared" si="10"/>
        <v>0</v>
      </c>
      <c r="I42" s="41">
        <f t="shared" si="10"/>
        <v>0</v>
      </c>
      <c r="J42" s="41">
        <f t="shared" si="10"/>
        <v>0</v>
      </c>
      <c r="K42" s="41">
        <f t="shared" si="10"/>
        <v>0</v>
      </c>
      <c r="L42" s="41">
        <f t="shared" si="10"/>
        <v>0</v>
      </c>
      <c r="M42" s="1"/>
      <c r="N42" s="1"/>
    </row>
    <row r="43" spans="1:15" ht="15" customHeight="1" x14ac:dyDescent="0.25">
      <c r="A43" s="36"/>
      <c r="B43" s="22" t="s">
        <v>48</v>
      </c>
      <c r="C43" s="23">
        <f t="shared" si="8"/>
        <v>0</v>
      </c>
      <c r="D43" s="26"/>
      <c r="E43" s="26"/>
      <c r="F43" s="26"/>
      <c r="G43" s="26"/>
      <c r="H43" s="26"/>
      <c r="I43" s="26"/>
      <c r="J43" s="26"/>
      <c r="K43" s="26"/>
      <c r="L43" s="26"/>
      <c r="M43" s="1"/>
      <c r="N43" s="1"/>
    </row>
    <row r="44" spans="1:15" ht="15" customHeight="1" x14ac:dyDescent="0.25">
      <c r="A44" s="36"/>
      <c r="B44" s="22" t="s">
        <v>49</v>
      </c>
      <c r="C44" s="23">
        <f t="shared" si="8"/>
        <v>0</v>
      </c>
      <c r="D44" s="42"/>
      <c r="E44" s="42"/>
      <c r="F44" s="42"/>
      <c r="G44" s="42"/>
      <c r="H44" s="42"/>
      <c r="I44" s="42"/>
      <c r="J44" s="42"/>
      <c r="K44" s="42"/>
      <c r="L44" s="42"/>
      <c r="M44" s="1"/>
      <c r="N44" s="1"/>
    </row>
    <row r="45" spans="1:15" ht="15" customHeight="1" x14ac:dyDescent="0.25">
      <c r="A45" s="36"/>
      <c r="B45" s="22" t="s">
        <v>50</v>
      </c>
      <c r="C45" s="23">
        <f t="shared" si="8"/>
        <v>0</v>
      </c>
      <c r="D45" s="37"/>
      <c r="E45" s="37"/>
      <c r="F45" s="37"/>
      <c r="G45" s="37"/>
      <c r="H45" s="37"/>
      <c r="I45" s="37"/>
      <c r="J45" s="37"/>
      <c r="K45" s="37"/>
      <c r="L45" s="37"/>
      <c r="M45" s="1"/>
      <c r="N45" s="1"/>
    </row>
    <row r="46" spans="1:15" ht="15" customHeight="1" x14ac:dyDescent="0.25">
      <c r="A46" s="36"/>
      <c r="B46" s="22" t="s">
        <v>51</v>
      </c>
      <c r="C46" s="23">
        <f t="shared" si="8"/>
        <v>0</v>
      </c>
      <c r="D46" s="38"/>
      <c r="E46" s="38"/>
      <c r="F46" s="38"/>
      <c r="G46" s="38"/>
      <c r="H46" s="38"/>
      <c r="I46" s="38"/>
      <c r="J46" s="38"/>
      <c r="K46" s="38"/>
      <c r="L46" s="38"/>
      <c r="M46" s="1"/>
      <c r="N46" s="1"/>
    </row>
    <row r="47" spans="1:15" ht="15" customHeight="1" x14ac:dyDescent="0.25">
      <c r="A47" s="36"/>
      <c r="B47" s="43" t="s">
        <v>52</v>
      </c>
      <c r="C47" s="23">
        <f t="shared" si="8"/>
        <v>0</v>
      </c>
      <c r="D47" s="44"/>
      <c r="E47" s="44"/>
      <c r="F47" s="44"/>
      <c r="G47" s="44"/>
      <c r="H47" s="44"/>
      <c r="I47" s="44"/>
      <c r="J47" s="44"/>
      <c r="K47" s="44"/>
      <c r="L47" s="44"/>
      <c r="M47" s="1"/>
      <c r="N47" s="1"/>
    </row>
    <row r="48" spans="1:15" ht="15" customHeight="1" x14ac:dyDescent="0.25">
      <c r="A48" s="36"/>
      <c r="B48" s="43" t="s">
        <v>53</v>
      </c>
      <c r="C48" s="23">
        <f t="shared" si="8"/>
        <v>0</v>
      </c>
      <c r="D48" s="44"/>
      <c r="E48" s="44"/>
      <c r="F48" s="44"/>
      <c r="G48" s="44"/>
      <c r="H48" s="44"/>
      <c r="I48" s="44"/>
      <c r="J48" s="44"/>
      <c r="K48" s="44"/>
      <c r="L48" s="44"/>
      <c r="M48" s="1"/>
      <c r="N48" s="1"/>
    </row>
    <row r="49" spans="1:14" ht="15" customHeight="1" x14ac:dyDescent="0.25">
      <c r="A49" s="45"/>
      <c r="B49" s="22" t="s">
        <v>54</v>
      </c>
      <c r="C49" s="23">
        <f t="shared" si="8"/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1"/>
      <c r="N49" s="1"/>
    </row>
    <row r="50" spans="1:14" ht="15" customHeight="1" x14ac:dyDescent="0.25">
      <c r="A50" s="45"/>
      <c r="B50" s="22" t="s">
        <v>55</v>
      </c>
      <c r="C50" s="23">
        <f t="shared" si="8"/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1"/>
      <c r="N50" s="1"/>
    </row>
    <row r="51" spans="1:14" ht="15" customHeight="1" x14ac:dyDescent="0.25">
      <c r="A51" s="45"/>
      <c r="B51" s="39" t="s">
        <v>38</v>
      </c>
      <c r="C51" s="23">
        <f t="shared" si="8"/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1"/>
      <c r="N51" s="1"/>
    </row>
    <row r="52" spans="1:14" ht="15" customHeight="1" x14ac:dyDescent="0.25">
      <c r="A52" s="35" t="s">
        <v>56</v>
      </c>
      <c r="B52" s="19" t="s">
        <v>57</v>
      </c>
      <c r="C52" s="40">
        <f t="shared" ref="C52:L52" si="11">SUM(C53:C55)</f>
        <v>0</v>
      </c>
      <c r="D52" s="40">
        <f t="shared" si="11"/>
        <v>0</v>
      </c>
      <c r="E52" s="40">
        <f t="shared" si="11"/>
        <v>0</v>
      </c>
      <c r="F52" s="40">
        <f t="shared" si="11"/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1"/>
      <c r="N52" s="1"/>
    </row>
    <row r="53" spans="1:14" ht="15" customHeight="1" x14ac:dyDescent="0.25">
      <c r="A53" s="36"/>
      <c r="B53" s="22" t="s">
        <v>58</v>
      </c>
      <c r="C53" s="23">
        <f t="shared" si="8"/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1"/>
      <c r="N53" s="1"/>
    </row>
    <row r="54" spans="1:14" ht="15" customHeight="1" x14ac:dyDescent="0.25">
      <c r="A54" s="36"/>
      <c r="B54" s="22" t="s">
        <v>59</v>
      </c>
      <c r="C54" s="23">
        <f t="shared" si="8"/>
        <v>0</v>
      </c>
      <c r="D54" s="26"/>
      <c r="E54" s="26"/>
      <c r="F54" s="26"/>
      <c r="G54" s="26"/>
      <c r="H54" s="26"/>
      <c r="I54" s="26"/>
      <c r="J54" s="26"/>
      <c r="K54" s="26"/>
      <c r="L54" s="26"/>
      <c r="M54" s="1"/>
      <c r="N54" s="1"/>
    </row>
    <row r="55" spans="1:14" ht="15" customHeight="1" x14ac:dyDescent="0.25">
      <c r="A55" s="36"/>
      <c r="B55" s="39" t="s">
        <v>38</v>
      </c>
      <c r="C55" s="23">
        <f t="shared" si="8"/>
        <v>0</v>
      </c>
      <c r="D55" s="26"/>
      <c r="E55" s="26"/>
      <c r="F55" s="26"/>
      <c r="G55" s="26"/>
      <c r="H55" s="26"/>
      <c r="I55" s="26"/>
      <c r="J55" s="26"/>
      <c r="K55" s="26"/>
      <c r="L55" s="26"/>
      <c r="M55" s="1"/>
      <c r="N55" s="1"/>
    </row>
    <row r="56" spans="1:14" ht="15" customHeight="1" x14ac:dyDescent="0.25">
      <c r="A56" s="35" t="s">
        <v>60</v>
      </c>
      <c r="B56" s="19" t="s">
        <v>61</v>
      </c>
      <c r="C56" s="41">
        <f t="shared" ref="C56:L56" si="12">SUM(C57:C62)</f>
        <v>0</v>
      </c>
      <c r="D56" s="41">
        <f t="shared" si="12"/>
        <v>0</v>
      </c>
      <c r="E56" s="41">
        <f t="shared" si="12"/>
        <v>0</v>
      </c>
      <c r="F56" s="41">
        <f t="shared" si="12"/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0</v>
      </c>
      <c r="K56" s="41">
        <f t="shared" si="12"/>
        <v>0</v>
      </c>
      <c r="L56" s="41">
        <f t="shared" si="12"/>
        <v>0</v>
      </c>
      <c r="M56" s="1"/>
      <c r="N56" s="1"/>
    </row>
    <row r="57" spans="1:14" ht="15" customHeight="1" x14ac:dyDescent="0.25">
      <c r="A57" s="36"/>
      <c r="B57" s="22" t="s">
        <v>62</v>
      </c>
      <c r="C57" s="23">
        <f t="shared" si="8"/>
        <v>0</v>
      </c>
      <c r="D57" s="26"/>
      <c r="E57" s="26"/>
      <c r="F57" s="26"/>
      <c r="G57" s="26"/>
      <c r="H57" s="26"/>
      <c r="I57" s="26"/>
      <c r="J57" s="26"/>
      <c r="K57" s="26"/>
      <c r="L57" s="26"/>
    </row>
    <row r="58" spans="1:14" ht="15" customHeight="1" x14ac:dyDescent="0.25">
      <c r="A58" s="36"/>
      <c r="B58" s="22" t="s">
        <v>63</v>
      </c>
      <c r="C58" s="23">
        <f t="shared" si="8"/>
        <v>0</v>
      </c>
      <c r="D58" s="26"/>
      <c r="E58" s="26"/>
      <c r="F58" s="26"/>
      <c r="G58" s="26"/>
      <c r="H58" s="26"/>
      <c r="I58" s="26"/>
      <c r="J58" s="26"/>
      <c r="K58" s="26"/>
      <c r="L58" s="26"/>
    </row>
    <row r="59" spans="1:14" ht="15" customHeight="1" x14ac:dyDescent="0.25">
      <c r="A59" s="36"/>
      <c r="B59" s="22" t="s">
        <v>64</v>
      </c>
      <c r="C59" s="23">
        <f t="shared" si="8"/>
        <v>0</v>
      </c>
      <c r="D59" s="26"/>
      <c r="E59" s="26"/>
      <c r="F59" s="26"/>
      <c r="G59" s="26"/>
      <c r="H59" s="26"/>
      <c r="I59" s="26"/>
      <c r="J59" s="26"/>
      <c r="K59" s="26"/>
      <c r="L59" s="26"/>
    </row>
    <row r="60" spans="1:14" ht="15" customHeight="1" x14ac:dyDescent="0.25">
      <c r="A60" s="36"/>
      <c r="B60" s="22" t="s">
        <v>65</v>
      </c>
      <c r="C60" s="23">
        <f t="shared" si="8"/>
        <v>0</v>
      </c>
      <c r="D60" s="26"/>
      <c r="E60" s="26"/>
      <c r="F60" s="26"/>
      <c r="G60" s="26"/>
      <c r="H60" s="26"/>
      <c r="I60" s="26"/>
      <c r="J60" s="26"/>
      <c r="K60" s="26"/>
      <c r="L60" s="26"/>
    </row>
    <row r="61" spans="1:14" ht="15" customHeight="1" x14ac:dyDescent="0.25">
      <c r="A61" s="36"/>
      <c r="B61" s="22" t="s">
        <v>66</v>
      </c>
      <c r="C61" s="23">
        <f t="shared" si="8"/>
        <v>0</v>
      </c>
      <c r="D61" s="26"/>
      <c r="E61" s="26"/>
      <c r="F61" s="26"/>
      <c r="G61" s="26"/>
      <c r="H61" s="26"/>
      <c r="I61" s="26"/>
      <c r="J61" s="26"/>
      <c r="K61" s="26"/>
      <c r="L61" s="26"/>
    </row>
    <row r="62" spans="1:14" ht="15" customHeight="1" x14ac:dyDescent="0.25">
      <c r="A62" s="36"/>
      <c r="B62" s="39" t="s">
        <v>38</v>
      </c>
      <c r="C62" s="23">
        <f t="shared" si="8"/>
        <v>0</v>
      </c>
      <c r="D62" s="26"/>
      <c r="E62" s="26"/>
      <c r="F62" s="26"/>
      <c r="G62" s="26"/>
      <c r="H62" s="26"/>
      <c r="I62" s="26"/>
      <c r="J62" s="26"/>
      <c r="K62" s="26"/>
      <c r="L62" s="26"/>
    </row>
    <row r="63" spans="1:14" ht="15" customHeight="1" x14ac:dyDescent="0.25">
      <c r="A63" s="35" t="s">
        <v>67</v>
      </c>
      <c r="B63" s="19" t="s">
        <v>68</v>
      </c>
      <c r="C63" s="40">
        <f t="shared" ref="C63:L63" si="13">SUM(C64:C67)</f>
        <v>0</v>
      </c>
      <c r="D63" s="40">
        <f t="shared" si="13"/>
        <v>0</v>
      </c>
      <c r="E63" s="40">
        <f t="shared" si="13"/>
        <v>0</v>
      </c>
      <c r="F63" s="40">
        <f t="shared" si="13"/>
        <v>0</v>
      </c>
      <c r="G63" s="40">
        <f t="shared" si="13"/>
        <v>0</v>
      </c>
      <c r="H63" s="40">
        <f t="shared" si="13"/>
        <v>0</v>
      </c>
      <c r="I63" s="40">
        <f t="shared" si="13"/>
        <v>0</v>
      </c>
      <c r="J63" s="40">
        <f t="shared" si="13"/>
        <v>0</v>
      </c>
      <c r="K63" s="40">
        <f t="shared" si="13"/>
        <v>0</v>
      </c>
      <c r="L63" s="40">
        <f t="shared" si="13"/>
        <v>0</v>
      </c>
    </row>
    <row r="64" spans="1:14" ht="15" customHeight="1" x14ac:dyDescent="0.25">
      <c r="A64" s="36"/>
      <c r="B64" s="22" t="s">
        <v>69</v>
      </c>
      <c r="C64" s="23">
        <f t="shared" si="8"/>
        <v>0</v>
      </c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" customHeight="1" x14ac:dyDescent="0.25">
      <c r="A65" s="36"/>
      <c r="B65" s="22" t="s">
        <v>70</v>
      </c>
      <c r="C65" s="23">
        <f t="shared" si="8"/>
        <v>0</v>
      </c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" customHeight="1" x14ac:dyDescent="0.25">
      <c r="A66" s="36"/>
      <c r="B66" s="22" t="s">
        <v>71</v>
      </c>
      <c r="C66" s="23">
        <f t="shared" si="8"/>
        <v>0</v>
      </c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 customHeight="1" x14ac:dyDescent="0.25">
      <c r="A67" s="36"/>
      <c r="B67" s="39" t="s">
        <v>38</v>
      </c>
      <c r="C67" s="23">
        <f t="shared" si="8"/>
        <v>0</v>
      </c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" customHeight="1" x14ac:dyDescent="0.25">
      <c r="A68" s="35" t="s">
        <v>72</v>
      </c>
      <c r="B68" s="19" t="s">
        <v>73</v>
      </c>
      <c r="C68" s="40">
        <f t="shared" ref="C68:L68" si="14">SUM(C69:C72)</f>
        <v>0</v>
      </c>
      <c r="D68" s="40">
        <f t="shared" si="14"/>
        <v>0</v>
      </c>
      <c r="E68" s="40">
        <f t="shared" si="14"/>
        <v>0</v>
      </c>
      <c r="F68" s="40">
        <f t="shared" si="14"/>
        <v>0</v>
      </c>
      <c r="G68" s="40">
        <f t="shared" si="14"/>
        <v>0</v>
      </c>
      <c r="H68" s="40">
        <f t="shared" si="14"/>
        <v>0</v>
      </c>
      <c r="I68" s="40">
        <f t="shared" si="14"/>
        <v>0</v>
      </c>
      <c r="J68" s="40">
        <f t="shared" si="14"/>
        <v>0</v>
      </c>
      <c r="K68" s="40">
        <f t="shared" si="14"/>
        <v>0</v>
      </c>
      <c r="L68" s="40">
        <f t="shared" si="14"/>
        <v>0</v>
      </c>
    </row>
    <row r="69" spans="1:12" ht="15" customHeight="1" x14ac:dyDescent="0.25">
      <c r="A69" s="46"/>
      <c r="B69" s="22" t="s">
        <v>74</v>
      </c>
      <c r="C69" s="23">
        <f t="shared" si="8"/>
        <v>0</v>
      </c>
      <c r="D69" s="59"/>
      <c r="E69" s="59"/>
      <c r="F69" s="59"/>
      <c r="G69" s="59"/>
      <c r="H69" s="59"/>
      <c r="I69" s="59"/>
      <c r="J69" s="59"/>
      <c r="K69" s="59"/>
      <c r="L69" s="59"/>
    </row>
    <row r="70" spans="1:12" ht="15" customHeight="1" x14ac:dyDescent="0.25">
      <c r="A70" s="36"/>
      <c r="B70" s="22" t="s">
        <v>75</v>
      </c>
      <c r="C70" s="23">
        <f t="shared" si="8"/>
        <v>0</v>
      </c>
      <c r="D70" s="59"/>
      <c r="E70" s="59"/>
      <c r="F70" s="59"/>
      <c r="G70" s="59"/>
      <c r="H70" s="59"/>
      <c r="I70" s="59"/>
      <c r="J70" s="59"/>
      <c r="K70" s="59"/>
      <c r="L70" s="59"/>
    </row>
    <row r="71" spans="1:12" ht="15" customHeight="1" x14ac:dyDescent="0.25">
      <c r="A71" s="36"/>
      <c r="B71" s="22" t="s">
        <v>76</v>
      </c>
      <c r="C71" s="23">
        <f t="shared" si="8"/>
        <v>0</v>
      </c>
      <c r="D71" s="59"/>
      <c r="E71" s="59"/>
      <c r="F71" s="59"/>
      <c r="G71" s="59"/>
      <c r="H71" s="59"/>
      <c r="I71" s="59"/>
      <c r="J71" s="59"/>
      <c r="K71" s="59"/>
      <c r="L71" s="59"/>
    </row>
    <row r="72" spans="1:12" ht="15" customHeight="1" x14ac:dyDescent="0.25">
      <c r="A72" s="36"/>
      <c r="B72" s="39" t="s">
        <v>38</v>
      </c>
      <c r="C72" s="23">
        <f t="shared" si="8"/>
        <v>0</v>
      </c>
      <c r="D72" s="59"/>
      <c r="E72" s="59"/>
      <c r="F72" s="59"/>
      <c r="G72" s="59"/>
      <c r="H72" s="59"/>
      <c r="I72" s="59"/>
      <c r="J72" s="59"/>
      <c r="K72" s="59"/>
      <c r="L72" s="59"/>
    </row>
    <row r="73" spans="1:12" ht="15" customHeight="1" x14ac:dyDescent="0.25">
      <c r="A73" s="35" t="s">
        <v>77</v>
      </c>
      <c r="B73" s="19" t="s">
        <v>78</v>
      </c>
      <c r="C73" s="40">
        <f t="shared" ref="C73:L73" si="15">SUM(C74:C78)</f>
        <v>0</v>
      </c>
      <c r="D73" s="40">
        <f t="shared" si="15"/>
        <v>0</v>
      </c>
      <c r="E73" s="40">
        <f t="shared" si="15"/>
        <v>0</v>
      </c>
      <c r="F73" s="40">
        <f t="shared" si="15"/>
        <v>0</v>
      </c>
      <c r="G73" s="40">
        <f t="shared" si="15"/>
        <v>0</v>
      </c>
      <c r="H73" s="40">
        <f t="shared" si="15"/>
        <v>0</v>
      </c>
      <c r="I73" s="40">
        <f t="shared" si="15"/>
        <v>0</v>
      </c>
      <c r="J73" s="40">
        <f t="shared" si="15"/>
        <v>0</v>
      </c>
      <c r="K73" s="40">
        <f t="shared" si="15"/>
        <v>0</v>
      </c>
      <c r="L73" s="40">
        <f t="shared" si="15"/>
        <v>0</v>
      </c>
    </row>
    <row r="74" spans="1:12" ht="15" customHeight="1" x14ac:dyDescent="0.25">
      <c r="A74" s="36"/>
      <c r="B74" s="22" t="s">
        <v>79</v>
      </c>
      <c r="C74" s="23">
        <f t="shared" si="8"/>
        <v>0</v>
      </c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15" customHeight="1" x14ac:dyDescent="0.25">
      <c r="A75" s="36"/>
      <c r="B75" s="22" t="s">
        <v>80</v>
      </c>
      <c r="C75" s="23">
        <f t="shared" si="8"/>
        <v>0</v>
      </c>
      <c r="D75" s="59"/>
      <c r="E75" s="59"/>
      <c r="F75" s="59"/>
      <c r="G75" s="59"/>
      <c r="H75" s="59"/>
      <c r="I75" s="59"/>
      <c r="J75" s="59"/>
      <c r="K75" s="59"/>
      <c r="L75" s="59"/>
    </row>
    <row r="76" spans="1:12" ht="15" customHeight="1" x14ac:dyDescent="0.25">
      <c r="A76" s="36"/>
      <c r="B76" s="22" t="s">
        <v>81</v>
      </c>
      <c r="C76" s="23">
        <f t="shared" si="8"/>
        <v>0</v>
      </c>
      <c r="D76" s="59"/>
      <c r="E76" s="59"/>
      <c r="F76" s="59"/>
      <c r="G76" s="59"/>
      <c r="H76" s="59"/>
      <c r="I76" s="59"/>
      <c r="J76" s="59"/>
      <c r="K76" s="59"/>
      <c r="L76" s="59"/>
    </row>
    <row r="77" spans="1:12" ht="15" customHeight="1" x14ac:dyDescent="0.25">
      <c r="A77" s="36"/>
      <c r="B77" s="22" t="s">
        <v>82</v>
      </c>
      <c r="C77" s="23">
        <f t="shared" si="8"/>
        <v>0</v>
      </c>
      <c r="D77" s="59"/>
      <c r="E77" s="59"/>
      <c r="F77" s="59"/>
      <c r="G77" s="59"/>
      <c r="H77" s="59"/>
      <c r="I77" s="59"/>
      <c r="J77" s="59"/>
      <c r="K77" s="59"/>
      <c r="L77" s="59"/>
    </row>
    <row r="78" spans="1:12" ht="15" customHeight="1" x14ac:dyDescent="0.25">
      <c r="A78" s="36"/>
      <c r="B78" s="39" t="s">
        <v>38</v>
      </c>
      <c r="C78" s="23">
        <f t="shared" si="8"/>
        <v>0</v>
      </c>
      <c r="D78" s="59"/>
      <c r="E78" s="59"/>
      <c r="F78" s="59"/>
      <c r="G78" s="59"/>
      <c r="H78" s="59"/>
      <c r="I78" s="59"/>
      <c r="J78" s="59"/>
      <c r="K78" s="59"/>
      <c r="L78" s="59"/>
    </row>
    <row r="79" spans="1:12" ht="15" customHeight="1" x14ac:dyDescent="0.25">
      <c r="A79" s="35" t="s">
        <v>83</v>
      </c>
      <c r="B79" s="19" t="s">
        <v>84</v>
      </c>
      <c r="C79" s="40">
        <f t="shared" ref="C79:L79" si="16">SUM(C80:C82)</f>
        <v>0</v>
      </c>
      <c r="D79" s="40">
        <f t="shared" si="16"/>
        <v>0</v>
      </c>
      <c r="E79" s="40">
        <f t="shared" si="16"/>
        <v>0</v>
      </c>
      <c r="F79" s="40">
        <f t="shared" si="16"/>
        <v>0</v>
      </c>
      <c r="G79" s="40">
        <f t="shared" si="16"/>
        <v>0</v>
      </c>
      <c r="H79" s="40">
        <f t="shared" si="16"/>
        <v>0</v>
      </c>
      <c r="I79" s="40">
        <f t="shared" si="16"/>
        <v>0</v>
      </c>
      <c r="J79" s="40">
        <f t="shared" si="16"/>
        <v>0</v>
      </c>
      <c r="K79" s="40">
        <f t="shared" si="16"/>
        <v>0</v>
      </c>
      <c r="L79" s="40">
        <f t="shared" si="16"/>
        <v>0</v>
      </c>
    </row>
    <row r="80" spans="1:12" ht="15" customHeight="1" x14ac:dyDescent="0.25">
      <c r="A80" s="36"/>
      <c r="B80" s="22" t="s">
        <v>85</v>
      </c>
      <c r="C80" s="23">
        <f t="shared" si="8"/>
        <v>0</v>
      </c>
      <c r="D80" s="59"/>
      <c r="E80" s="59"/>
      <c r="F80" s="59"/>
      <c r="G80" s="59"/>
      <c r="H80" s="59"/>
      <c r="I80" s="59"/>
      <c r="J80" s="59"/>
      <c r="K80" s="59"/>
      <c r="L80" s="59"/>
    </row>
    <row r="81" spans="1:12" ht="15" customHeight="1" x14ac:dyDescent="0.25">
      <c r="A81" s="36"/>
      <c r="B81" s="22" t="s">
        <v>86</v>
      </c>
      <c r="C81" s="23">
        <f t="shared" si="8"/>
        <v>0</v>
      </c>
      <c r="D81" s="59"/>
      <c r="E81" s="59"/>
      <c r="F81" s="59"/>
      <c r="G81" s="59"/>
      <c r="H81" s="59"/>
      <c r="I81" s="59"/>
      <c r="J81" s="59"/>
      <c r="K81" s="59"/>
      <c r="L81" s="59"/>
    </row>
    <row r="82" spans="1:12" ht="15" customHeight="1" x14ac:dyDescent="0.25">
      <c r="A82" s="36"/>
      <c r="B82" s="39" t="s">
        <v>38</v>
      </c>
      <c r="C82" s="23">
        <f t="shared" si="8"/>
        <v>0</v>
      </c>
      <c r="D82" s="59"/>
      <c r="E82" s="59"/>
      <c r="F82" s="59"/>
      <c r="G82" s="59"/>
      <c r="H82" s="59"/>
      <c r="I82" s="59"/>
      <c r="J82" s="59"/>
      <c r="K82" s="59"/>
      <c r="L82" s="59"/>
    </row>
    <row r="83" spans="1:12" ht="15" customHeight="1" x14ac:dyDescent="0.25">
      <c r="A83" s="47" t="s">
        <v>87</v>
      </c>
      <c r="B83" s="19" t="s">
        <v>88</v>
      </c>
      <c r="C83" s="40">
        <f t="shared" ref="C83:L83" si="17">SUM(C84:C86)</f>
        <v>0</v>
      </c>
      <c r="D83" s="40">
        <f t="shared" si="17"/>
        <v>0</v>
      </c>
      <c r="E83" s="40">
        <f t="shared" si="17"/>
        <v>0</v>
      </c>
      <c r="F83" s="40">
        <f t="shared" si="17"/>
        <v>0</v>
      </c>
      <c r="G83" s="40">
        <f t="shared" si="17"/>
        <v>0</v>
      </c>
      <c r="H83" s="40">
        <f t="shared" si="17"/>
        <v>0</v>
      </c>
      <c r="I83" s="40">
        <f t="shared" si="17"/>
        <v>0</v>
      </c>
      <c r="J83" s="40">
        <f t="shared" si="17"/>
        <v>0</v>
      </c>
      <c r="K83" s="40">
        <f t="shared" si="17"/>
        <v>0</v>
      </c>
      <c r="L83" s="40">
        <f t="shared" si="17"/>
        <v>0</v>
      </c>
    </row>
    <row r="84" spans="1:12" ht="15" customHeight="1" x14ac:dyDescent="0.25">
      <c r="A84" s="48"/>
      <c r="B84" s="22" t="s">
        <v>89</v>
      </c>
      <c r="C84" s="23">
        <f t="shared" si="8"/>
        <v>0</v>
      </c>
      <c r="D84" s="59"/>
      <c r="E84" s="59"/>
      <c r="F84" s="59"/>
      <c r="G84" s="59"/>
      <c r="H84" s="59"/>
      <c r="I84" s="59"/>
      <c r="J84" s="59"/>
      <c r="K84" s="59"/>
      <c r="L84" s="59"/>
    </row>
    <row r="85" spans="1:12" ht="15" customHeight="1" x14ac:dyDescent="0.25">
      <c r="A85" s="48"/>
      <c r="B85" s="22" t="s">
        <v>90</v>
      </c>
      <c r="C85" s="23">
        <f t="shared" si="8"/>
        <v>0</v>
      </c>
      <c r="D85" s="59"/>
      <c r="E85" s="59"/>
      <c r="F85" s="59"/>
      <c r="G85" s="59"/>
      <c r="H85" s="59"/>
      <c r="I85" s="59"/>
      <c r="J85" s="59"/>
      <c r="K85" s="59"/>
      <c r="L85" s="59"/>
    </row>
    <row r="86" spans="1:12" ht="15" customHeight="1" x14ac:dyDescent="0.25">
      <c r="A86" s="36"/>
      <c r="B86" s="39" t="s">
        <v>38</v>
      </c>
      <c r="C86" s="23">
        <f t="shared" si="8"/>
        <v>0</v>
      </c>
      <c r="D86" s="59"/>
      <c r="E86" s="59"/>
      <c r="F86" s="59"/>
      <c r="G86" s="59"/>
      <c r="H86" s="59"/>
      <c r="I86" s="59"/>
      <c r="J86" s="59"/>
      <c r="K86" s="59"/>
      <c r="L86" s="59"/>
    </row>
    <row r="87" spans="1:12" ht="15" customHeight="1" x14ac:dyDescent="0.25">
      <c r="A87" s="35" t="s">
        <v>91</v>
      </c>
      <c r="B87" s="19" t="s">
        <v>92</v>
      </c>
      <c r="C87" s="40">
        <f t="shared" ref="C87:L87" si="18">SUM(C88:C91)</f>
        <v>0</v>
      </c>
      <c r="D87" s="40">
        <f t="shared" si="18"/>
        <v>0</v>
      </c>
      <c r="E87" s="40">
        <f t="shared" si="18"/>
        <v>0</v>
      </c>
      <c r="F87" s="40">
        <f t="shared" si="18"/>
        <v>0</v>
      </c>
      <c r="G87" s="40">
        <f t="shared" si="18"/>
        <v>0</v>
      </c>
      <c r="H87" s="40">
        <f t="shared" si="18"/>
        <v>0</v>
      </c>
      <c r="I87" s="40">
        <f t="shared" si="18"/>
        <v>0</v>
      </c>
      <c r="J87" s="40">
        <f t="shared" si="18"/>
        <v>0</v>
      </c>
      <c r="K87" s="40">
        <f t="shared" si="18"/>
        <v>0</v>
      </c>
      <c r="L87" s="40">
        <f t="shared" si="18"/>
        <v>0</v>
      </c>
    </row>
    <row r="88" spans="1:12" ht="15" customHeight="1" x14ac:dyDescent="0.25">
      <c r="A88" s="36"/>
      <c r="B88" s="22" t="s">
        <v>93</v>
      </c>
      <c r="C88" s="23">
        <f t="shared" si="8"/>
        <v>0</v>
      </c>
      <c r="D88" s="59"/>
      <c r="E88" s="59"/>
      <c r="F88" s="59"/>
      <c r="G88" s="59"/>
      <c r="H88" s="59"/>
      <c r="I88" s="59"/>
      <c r="J88" s="59"/>
      <c r="K88" s="59"/>
      <c r="L88" s="59"/>
    </row>
    <row r="89" spans="1:12" ht="15" customHeight="1" x14ac:dyDescent="0.25">
      <c r="A89" s="36"/>
      <c r="B89" s="22" t="s">
        <v>94</v>
      </c>
      <c r="C89" s="23">
        <f t="shared" si="8"/>
        <v>0</v>
      </c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 customHeight="1" x14ac:dyDescent="0.25">
      <c r="A90" s="36"/>
      <c r="B90" s="22" t="s">
        <v>95</v>
      </c>
      <c r="C90" s="23">
        <f t="shared" si="8"/>
        <v>0</v>
      </c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 customHeight="1" x14ac:dyDescent="0.25">
      <c r="A91" s="36"/>
      <c r="B91" s="39" t="s">
        <v>38</v>
      </c>
      <c r="C91" s="23">
        <f t="shared" si="8"/>
        <v>0</v>
      </c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 customHeight="1" x14ac:dyDescent="0.25">
      <c r="A92" s="18" t="s">
        <v>96</v>
      </c>
      <c r="B92" s="19" t="s">
        <v>97</v>
      </c>
      <c r="C92" s="40">
        <f t="shared" ref="C92:L92" si="19">SUM(C93:C97)</f>
        <v>0</v>
      </c>
      <c r="D92" s="40">
        <f t="shared" si="19"/>
        <v>0</v>
      </c>
      <c r="E92" s="40">
        <f t="shared" si="19"/>
        <v>0</v>
      </c>
      <c r="F92" s="40">
        <f t="shared" si="19"/>
        <v>0</v>
      </c>
      <c r="G92" s="40">
        <f t="shared" si="19"/>
        <v>0</v>
      </c>
      <c r="H92" s="40">
        <f t="shared" si="19"/>
        <v>0</v>
      </c>
      <c r="I92" s="40">
        <f t="shared" si="19"/>
        <v>0</v>
      </c>
      <c r="J92" s="40">
        <f t="shared" si="19"/>
        <v>0</v>
      </c>
      <c r="K92" s="40">
        <f t="shared" si="19"/>
        <v>0</v>
      </c>
      <c r="L92" s="40">
        <f t="shared" si="19"/>
        <v>0</v>
      </c>
    </row>
    <row r="93" spans="1:12" ht="15" customHeight="1" x14ac:dyDescent="0.25">
      <c r="A93" s="49"/>
      <c r="B93" s="22" t="s">
        <v>98</v>
      </c>
      <c r="C93" s="23">
        <f t="shared" si="8"/>
        <v>0</v>
      </c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5" customHeight="1" x14ac:dyDescent="0.25">
      <c r="A94" s="49"/>
      <c r="B94" s="22" t="s">
        <v>99</v>
      </c>
      <c r="C94" s="23">
        <f t="shared" ref="C94:C157" si="20">SUM(D94:L94)</f>
        <v>0</v>
      </c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5" customHeight="1" x14ac:dyDescent="0.25">
      <c r="A95" s="49"/>
      <c r="B95" s="22" t="s">
        <v>100</v>
      </c>
      <c r="C95" s="23">
        <f t="shared" si="20"/>
        <v>0</v>
      </c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5" customHeight="1" x14ac:dyDescent="0.25">
      <c r="A96" s="50"/>
      <c r="B96" s="22" t="s">
        <v>101</v>
      </c>
      <c r="C96" s="23">
        <f t="shared" si="20"/>
        <v>0</v>
      </c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5" customHeight="1" x14ac:dyDescent="0.25">
      <c r="A97" s="50"/>
      <c r="B97" s="39" t="s">
        <v>38</v>
      </c>
      <c r="C97" s="23">
        <f t="shared" si="20"/>
        <v>0</v>
      </c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5" customHeight="1" x14ac:dyDescent="0.25">
      <c r="A98" s="18" t="s">
        <v>102</v>
      </c>
      <c r="B98" s="51" t="s">
        <v>103</v>
      </c>
      <c r="C98" s="40">
        <f t="shared" ref="C98:L98" si="21">SUM(C99:C101)</f>
        <v>0</v>
      </c>
      <c r="D98" s="40">
        <f t="shared" si="21"/>
        <v>0</v>
      </c>
      <c r="E98" s="40">
        <f t="shared" si="21"/>
        <v>0</v>
      </c>
      <c r="F98" s="40">
        <f t="shared" si="21"/>
        <v>0</v>
      </c>
      <c r="G98" s="40">
        <f t="shared" si="21"/>
        <v>0</v>
      </c>
      <c r="H98" s="40">
        <f t="shared" si="21"/>
        <v>0</v>
      </c>
      <c r="I98" s="40">
        <f t="shared" si="21"/>
        <v>0</v>
      </c>
      <c r="J98" s="40">
        <f t="shared" si="21"/>
        <v>0</v>
      </c>
      <c r="K98" s="40">
        <f t="shared" si="21"/>
        <v>0</v>
      </c>
      <c r="L98" s="40">
        <f t="shared" si="21"/>
        <v>0</v>
      </c>
    </row>
    <row r="99" spans="1:12" ht="15" customHeight="1" x14ac:dyDescent="0.25">
      <c r="A99" s="50"/>
      <c r="B99" s="22" t="s">
        <v>104</v>
      </c>
      <c r="C99" s="23">
        <f t="shared" si="20"/>
        <v>0</v>
      </c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5" customHeight="1" x14ac:dyDescent="0.25">
      <c r="A100" s="50"/>
      <c r="B100" s="22" t="s">
        <v>105</v>
      </c>
      <c r="C100" s="23">
        <f t="shared" si="20"/>
        <v>0</v>
      </c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5" customHeight="1" x14ac:dyDescent="0.25">
      <c r="A101" s="50"/>
      <c r="B101" s="22" t="s">
        <v>106</v>
      </c>
      <c r="C101" s="23">
        <f t="shared" si="20"/>
        <v>0</v>
      </c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5" customHeight="1" x14ac:dyDescent="0.25">
      <c r="A102" s="18" t="s">
        <v>107</v>
      </c>
      <c r="B102" s="19" t="s">
        <v>108</v>
      </c>
      <c r="C102" s="40">
        <f t="shared" ref="C102:L102" si="22">SUM(C103:C105)</f>
        <v>0</v>
      </c>
      <c r="D102" s="40">
        <f t="shared" si="22"/>
        <v>0</v>
      </c>
      <c r="E102" s="40">
        <f t="shared" si="22"/>
        <v>0</v>
      </c>
      <c r="F102" s="40">
        <f t="shared" si="22"/>
        <v>0</v>
      </c>
      <c r="G102" s="40">
        <f t="shared" si="22"/>
        <v>0</v>
      </c>
      <c r="H102" s="40">
        <f t="shared" si="22"/>
        <v>0</v>
      </c>
      <c r="I102" s="40">
        <f t="shared" si="22"/>
        <v>0</v>
      </c>
      <c r="J102" s="40">
        <f t="shared" si="22"/>
        <v>0</v>
      </c>
      <c r="K102" s="40">
        <f t="shared" si="22"/>
        <v>0</v>
      </c>
      <c r="L102" s="40">
        <f t="shared" si="22"/>
        <v>0</v>
      </c>
    </row>
    <row r="103" spans="1:12" ht="15" customHeight="1" x14ac:dyDescent="0.25">
      <c r="A103" s="50"/>
      <c r="B103" s="22" t="s">
        <v>109</v>
      </c>
      <c r="C103" s="23">
        <f t="shared" si="20"/>
        <v>0</v>
      </c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5" customHeight="1" x14ac:dyDescent="0.25">
      <c r="A104" s="50"/>
      <c r="B104" s="22" t="s">
        <v>110</v>
      </c>
      <c r="C104" s="23">
        <f t="shared" si="20"/>
        <v>0</v>
      </c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5" customHeight="1" x14ac:dyDescent="0.25">
      <c r="A105" s="50"/>
      <c r="B105" s="22" t="s">
        <v>106</v>
      </c>
      <c r="C105" s="23">
        <f t="shared" si="20"/>
        <v>0</v>
      </c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5" customHeight="1" x14ac:dyDescent="0.25">
      <c r="A106" s="18" t="s">
        <v>111</v>
      </c>
      <c r="B106" s="19" t="s">
        <v>112</v>
      </c>
      <c r="C106" s="40">
        <f t="shared" ref="C106:L106" si="23">SUM(C107:C110)</f>
        <v>0</v>
      </c>
      <c r="D106" s="40">
        <f t="shared" si="23"/>
        <v>0</v>
      </c>
      <c r="E106" s="40">
        <f t="shared" si="23"/>
        <v>0</v>
      </c>
      <c r="F106" s="40">
        <f t="shared" si="23"/>
        <v>0</v>
      </c>
      <c r="G106" s="40">
        <f t="shared" si="23"/>
        <v>0</v>
      </c>
      <c r="H106" s="40">
        <f t="shared" si="23"/>
        <v>0</v>
      </c>
      <c r="I106" s="40">
        <f t="shared" si="23"/>
        <v>0</v>
      </c>
      <c r="J106" s="40">
        <f t="shared" si="23"/>
        <v>0</v>
      </c>
      <c r="K106" s="40">
        <f t="shared" si="23"/>
        <v>0</v>
      </c>
      <c r="L106" s="40">
        <f t="shared" si="23"/>
        <v>0</v>
      </c>
    </row>
    <row r="107" spans="1:12" ht="24" customHeight="1" x14ac:dyDescent="0.25">
      <c r="A107" s="50"/>
      <c r="B107" s="22" t="s">
        <v>113</v>
      </c>
      <c r="C107" s="23">
        <f t="shared" si="20"/>
        <v>0</v>
      </c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5" customHeight="1" x14ac:dyDescent="0.25">
      <c r="A108" s="50"/>
      <c r="B108" s="22" t="s">
        <v>114</v>
      </c>
      <c r="C108" s="23">
        <f t="shared" si="20"/>
        <v>0</v>
      </c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5" customHeight="1" x14ac:dyDescent="0.25">
      <c r="A109" s="49"/>
      <c r="B109" s="22" t="s">
        <v>115</v>
      </c>
      <c r="C109" s="23">
        <f t="shared" si="20"/>
        <v>0</v>
      </c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5" customHeight="1" x14ac:dyDescent="0.25">
      <c r="A110" s="50"/>
      <c r="B110" s="22" t="s">
        <v>106</v>
      </c>
      <c r="C110" s="23">
        <f t="shared" si="20"/>
        <v>0</v>
      </c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5" customHeight="1" x14ac:dyDescent="0.25">
      <c r="A111" s="32" t="s">
        <v>116</v>
      </c>
      <c r="B111" s="33" t="s">
        <v>117</v>
      </c>
      <c r="C111" s="34">
        <f>SUM(C112+C116+C118+C120+C122+C124+C126)</f>
        <v>0</v>
      </c>
      <c r="D111" s="34">
        <f t="shared" ref="D111:L111" si="24">SUM(D112+D116+D118+D120+D122+D124+D126)</f>
        <v>0</v>
      </c>
      <c r="E111" s="34">
        <f t="shared" si="24"/>
        <v>0</v>
      </c>
      <c r="F111" s="34">
        <f t="shared" si="24"/>
        <v>0</v>
      </c>
      <c r="G111" s="34">
        <f t="shared" si="24"/>
        <v>0</v>
      </c>
      <c r="H111" s="34">
        <f t="shared" si="24"/>
        <v>0</v>
      </c>
      <c r="I111" s="34">
        <f t="shared" si="24"/>
        <v>0</v>
      </c>
      <c r="J111" s="34">
        <f t="shared" si="24"/>
        <v>0</v>
      </c>
      <c r="K111" s="34">
        <f t="shared" si="24"/>
        <v>0</v>
      </c>
      <c r="L111" s="34">
        <f t="shared" si="24"/>
        <v>0</v>
      </c>
    </row>
    <row r="112" spans="1:12" ht="15" customHeight="1" x14ac:dyDescent="0.25">
      <c r="A112" s="35" t="s">
        <v>118</v>
      </c>
      <c r="B112" s="52" t="s">
        <v>119</v>
      </c>
      <c r="C112" s="40">
        <f t="shared" ref="C112:L112" si="25">SUM(C113:C115)</f>
        <v>0</v>
      </c>
      <c r="D112" s="40">
        <f t="shared" si="25"/>
        <v>0</v>
      </c>
      <c r="E112" s="40">
        <f t="shared" si="25"/>
        <v>0</v>
      </c>
      <c r="F112" s="40">
        <f t="shared" si="25"/>
        <v>0</v>
      </c>
      <c r="G112" s="40">
        <f t="shared" si="25"/>
        <v>0</v>
      </c>
      <c r="H112" s="40">
        <f t="shared" si="25"/>
        <v>0</v>
      </c>
      <c r="I112" s="40">
        <f t="shared" si="25"/>
        <v>0</v>
      </c>
      <c r="J112" s="40">
        <f t="shared" si="25"/>
        <v>0</v>
      </c>
      <c r="K112" s="40">
        <f t="shared" si="25"/>
        <v>0</v>
      </c>
      <c r="L112" s="40">
        <f t="shared" si="25"/>
        <v>0</v>
      </c>
    </row>
    <row r="113" spans="1:12" ht="15" customHeight="1" x14ac:dyDescent="0.25">
      <c r="A113" s="53"/>
      <c r="B113" s="54" t="s">
        <v>120</v>
      </c>
      <c r="C113" s="23">
        <f t="shared" si="20"/>
        <v>0</v>
      </c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5" customHeight="1" x14ac:dyDescent="0.25">
      <c r="A114" s="53"/>
      <c r="B114" s="54" t="s">
        <v>121</v>
      </c>
      <c r="C114" s="23">
        <f t="shared" si="20"/>
        <v>0</v>
      </c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5" customHeight="1" x14ac:dyDescent="0.25">
      <c r="A115" s="53"/>
      <c r="B115" s="56" t="s">
        <v>122</v>
      </c>
      <c r="C115" s="23">
        <f t="shared" si="20"/>
        <v>0</v>
      </c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5" customHeight="1" x14ac:dyDescent="0.25">
      <c r="A116" s="35" t="s">
        <v>123</v>
      </c>
      <c r="B116" s="52" t="s">
        <v>124</v>
      </c>
      <c r="C116" s="40">
        <f t="shared" ref="C116:L116" si="26">SUM(C117)</f>
        <v>0</v>
      </c>
      <c r="D116" s="40">
        <f t="shared" si="26"/>
        <v>0</v>
      </c>
      <c r="E116" s="40">
        <f t="shared" si="26"/>
        <v>0</v>
      </c>
      <c r="F116" s="40">
        <f t="shared" si="26"/>
        <v>0</v>
      </c>
      <c r="G116" s="40">
        <f t="shared" si="26"/>
        <v>0</v>
      </c>
      <c r="H116" s="40">
        <f t="shared" si="26"/>
        <v>0</v>
      </c>
      <c r="I116" s="40">
        <f t="shared" si="26"/>
        <v>0</v>
      </c>
      <c r="J116" s="40">
        <f t="shared" si="26"/>
        <v>0</v>
      </c>
      <c r="K116" s="40">
        <f t="shared" si="26"/>
        <v>0</v>
      </c>
      <c r="L116" s="40">
        <f t="shared" si="26"/>
        <v>0</v>
      </c>
    </row>
    <row r="117" spans="1:12" ht="15" customHeight="1" x14ac:dyDescent="0.25">
      <c r="A117" s="57"/>
      <c r="B117" s="58" t="s">
        <v>125</v>
      </c>
      <c r="C117" s="23">
        <f t="shared" si="20"/>
        <v>0</v>
      </c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1:12" ht="15" customHeight="1" x14ac:dyDescent="0.25">
      <c r="A118" s="35" t="s">
        <v>126</v>
      </c>
      <c r="B118" s="52" t="s">
        <v>127</v>
      </c>
      <c r="C118" s="40">
        <f t="shared" ref="C118:L118" si="27">SUM(C119)</f>
        <v>0</v>
      </c>
      <c r="D118" s="40">
        <f t="shared" si="27"/>
        <v>0</v>
      </c>
      <c r="E118" s="40">
        <f t="shared" si="27"/>
        <v>0</v>
      </c>
      <c r="F118" s="40">
        <f t="shared" si="27"/>
        <v>0</v>
      </c>
      <c r="G118" s="40">
        <f t="shared" si="27"/>
        <v>0</v>
      </c>
      <c r="H118" s="40">
        <f t="shared" si="27"/>
        <v>0</v>
      </c>
      <c r="I118" s="40">
        <f t="shared" si="27"/>
        <v>0</v>
      </c>
      <c r="J118" s="40">
        <f t="shared" si="27"/>
        <v>0</v>
      </c>
      <c r="K118" s="40">
        <f t="shared" si="27"/>
        <v>0</v>
      </c>
      <c r="L118" s="40">
        <f t="shared" si="27"/>
        <v>0</v>
      </c>
    </row>
    <row r="119" spans="1:12" ht="15" customHeight="1" x14ac:dyDescent="0.25">
      <c r="A119" s="60"/>
      <c r="B119" s="58" t="s">
        <v>125</v>
      </c>
      <c r="C119" s="23">
        <f t="shared" si="20"/>
        <v>0</v>
      </c>
      <c r="D119" s="59"/>
      <c r="E119" s="59"/>
      <c r="F119" s="59"/>
      <c r="G119" s="59"/>
      <c r="H119" s="59"/>
      <c r="I119" s="59"/>
      <c r="J119" s="59"/>
      <c r="K119" s="59"/>
      <c r="L119" s="59"/>
    </row>
    <row r="120" spans="1:12" ht="15" customHeight="1" x14ac:dyDescent="0.25">
      <c r="A120" s="35" t="s">
        <v>128</v>
      </c>
      <c r="B120" s="52" t="s">
        <v>129</v>
      </c>
      <c r="C120" s="40">
        <f t="shared" ref="C120:L120" si="28">SUM(C121)</f>
        <v>0</v>
      </c>
      <c r="D120" s="40">
        <f t="shared" si="28"/>
        <v>0</v>
      </c>
      <c r="E120" s="40">
        <f t="shared" si="28"/>
        <v>0</v>
      </c>
      <c r="F120" s="40">
        <f t="shared" si="28"/>
        <v>0</v>
      </c>
      <c r="G120" s="40">
        <f t="shared" si="28"/>
        <v>0</v>
      </c>
      <c r="H120" s="40">
        <f t="shared" si="28"/>
        <v>0</v>
      </c>
      <c r="I120" s="40">
        <f t="shared" si="28"/>
        <v>0</v>
      </c>
      <c r="J120" s="40">
        <f t="shared" si="28"/>
        <v>0</v>
      </c>
      <c r="K120" s="40">
        <f t="shared" si="28"/>
        <v>0</v>
      </c>
      <c r="L120" s="40">
        <f t="shared" si="28"/>
        <v>0</v>
      </c>
    </row>
    <row r="121" spans="1:12" ht="15" customHeight="1" x14ac:dyDescent="0.25">
      <c r="A121" s="60"/>
      <c r="B121" s="58" t="s">
        <v>125</v>
      </c>
      <c r="C121" s="23">
        <f t="shared" si="20"/>
        <v>0</v>
      </c>
      <c r="D121" s="59"/>
      <c r="E121" s="59"/>
      <c r="F121" s="59"/>
      <c r="G121" s="59"/>
      <c r="H121" s="59"/>
      <c r="I121" s="59"/>
      <c r="J121" s="59"/>
      <c r="K121" s="59"/>
      <c r="L121" s="59"/>
    </row>
    <row r="122" spans="1:12" ht="15" customHeight="1" x14ac:dyDescent="0.25">
      <c r="A122" s="18" t="s">
        <v>130</v>
      </c>
      <c r="B122" s="52" t="s">
        <v>131</v>
      </c>
      <c r="C122" s="40">
        <f t="shared" ref="C122:L122" si="29">SUM(C123)</f>
        <v>0</v>
      </c>
      <c r="D122" s="40">
        <f t="shared" si="29"/>
        <v>0</v>
      </c>
      <c r="E122" s="40">
        <f t="shared" si="29"/>
        <v>0</v>
      </c>
      <c r="F122" s="40">
        <f t="shared" si="29"/>
        <v>0</v>
      </c>
      <c r="G122" s="40">
        <f t="shared" si="29"/>
        <v>0</v>
      </c>
      <c r="H122" s="40">
        <f t="shared" si="29"/>
        <v>0</v>
      </c>
      <c r="I122" s="40">
        <f t="shared" si="29"/>
        <v>0</v>
      </c>
      <c r="J122" s="40">
        <f t="shared" si="29"/>
        <v>0</v>
      </c>
      <c r="K122" s="40">
        <f t="shared" si="29"/>
        <v>0</v>
      </c>
      <c r="L122" s="40">
        <f t="shared" si="29"/>
        <v>0</v>
      </c>
    </row>
    <row r="123" spans="1:12" ht="15" customHeight="1" x14ac:dyDescent="0.25">
      <c r="A123" s="21"/>
      <c r="B123" s="58" t="s">
        <v>125</v>
      </c>
      <c r="C123" s="23">
        <f t="shared" si="20"/>
        <v>0</v>
      </c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1:12" ht="15" customHeight="1" x14ac:dyDescent="0.25">
      <c r="A124" s="18" t="s">
        <v>132</v>
      </c>
      <c r="B124" s="52" t="s">
        <v>133</v>
      </c>
      <c r="C124" s="40">
        <f t="shared" ref="C124:L124" si="30">SUM(C125)</f>
        <v>0</v>
      </c>
      <c r="D124" s="40">
        <f t="shared" si="30"/>
        <v>0</v>
      </c>
      <c r="E124" s="40">
        <f t="shared" si="30"/>
        <v>0</v>
      </c>
      <c r="F124" s="40">
        <f t="shared" si="30"/>
        <v>0</v>
      </c>
      <c r="G124" s="40">
        <f t="shared" si="30"/>
        <v>0</v>
      </c>
      <c r="H124" s="40">
        <f t="shared" si="30"/>
        <v>0</v>
      </c>
      <c r="I124" s="40">
        <f t="shared" si="30"/>
        <v>0</v>
      </c>
      <c r="J124" s="40">
        <f t="shared" si="30"/>
        <v>0</v>
      </c>
      <c r="K124" s="40">
        <f t="shared" si="30"/>
        <v>0</v>
      </c>
      <c r="L124" s="40">
        <f t="shared" si="30"/>
        <v>0</v>
      </c>
    </row>
    <row r="125" spans="1:12" ht="15" customHeight="1" x14ac:dyDescent="0.25">
      <c r="A125" s="21"/>
      <c r="B125" s="58" t="s">
        <v>125</v>
      </c>
      <c r="C125" s="23">
        <f t="shared" si="20"/>
        <v>0</v>
      </c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12" ht="15" customHeight="1" x14ac:dyDescent="0.25">
      <c r="A126" s="35" t="s">
        <v>134</v>
      </c>
      <c r="B126" s="52" t="s">
        <v>135</v>
      </c>
      <c r="C126" s="40">
        <f t="shared" ref="C126:L126" si="31">SUM(C127)</f>
        <v>0</v>
      </c>
      <c r="D126" s="40">
        <f t="shared" si="31"/>
        <v>0</v>
      </c>
      <c r="E126" s="40">
        <f t="shared" si="31"/>
        <v>0</v>
      </c>
      <c r="F126" s="40">
        <f t="shared" si="31"/>
        <v>0</v>
      </c>
      <c r="G126" s="40">
        <f t="shared" si="31"/>
        <v>0</v>
      </c>
      <c r="H126" s="40">
        <f t="shared" si="31"/>
        <v>0</v>
      </c>
      <c r="I126" s="40">
        <f t="shared" si="31"/>
        <v>0</v>
      </c>
      <c r="J126" s="40">
        <f t="shared" si="31"/>
        <v>0</v>
      </c>
      <c r="K126" s="40">
        <f t="shared" si="31"/>
        <v>0</v>
      </c>
      <c r="L126" s="40">
        <f t="shared" si="31"/>
        <v>0</v>
      </c>
    </row>
    <row r="127" spans="1:12" ht="15" customHeight="1" x14ac:dyDescent="0.25">
      <c r="A127" s="53"/>
      <c r="B127" s="58" t="s">
        <v>125</v>
      </c>
      <c r="C127" s="23">
        <f t="shared" si="20"/>
        <v>0</v>
      </c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ht="15" customHeight="1" x14ac:dyDescent="0.25">
      <c r="A128" s="32" t="s">
        <v>136</v>
      </c>
      <c r="B128" s="61" t="s">
        <v>137</v>
      </c>
      <c r="C128" s="34">
        <f>SUM(C129+C131+C133+C135)</f>
        <v>0</v>
      </c>
      <c r="D128" s="34">
        <f t="shared" ref="D128:L128" si="32">SUM(D129+D131+D133+D135)</f>
        <v>0</v>
      </c>
      <c r="E128" s="34">
        <f t="shared" si="32"/>
        <v>0</v>
      </c>
      <c r="F128" s="34">
        <f t="shared" si="32"/>
        <v>0</v>
      </c>
      <c r="G128" s="34">
        <f t="shared" si="32"/>
        <v>0</v>
      </c>
      <c r="H128" s="34">
        <f t="shared" si="32"/>
        <v>0</v>
      </c>
      <c r="I128" s="34">
        <f t="shared" si="32"/>
        <v>0</v>
      </c>
      <c r="J128" s="34">
        <f t="shared" si="32"/>
        <v>0</v>
      </c>
      <c r="K128" s="34">
        <f t="shared" si="32"/>
        <v>0</v>
      </c>
      <c r="L128" s="34">
        <f t="shared" si="32"/>
        <v>0</v>
      </c>
    </row>
    <row r="129" spans="1:12" ht="15" customHeight="1" x14ac:dyDescent="0.25">
      <c r="A129" s="18" t="s">
        <v>138</v>
      </c>
      <c r="B129" s="52" t="s">
        <v>139</v>
      </c>
      <c r="C129" s="40">
        <f t="shared" ref="C129:L129" si="33">SUM(C130)</f>
        <v>0</v>
      </c>
      <c r="D129" s="40">
        <f t="shared" si="33"/>
        <v>0</v>
      </c>
      <c r="E129" s="40">
        <f t="shared" si="33"/>
        <v>0</v>
      </c>
      <c r="F129" s="40">
        <f t="shared" si="33"/>
        <v>0</v>
      </c>
      <c r="G129" s="40">
        <f t="shared" si="33"/>
        <v>0</v>
      </c>
      <c r="H129" s="40">
        <f t="shared" si="33"/>
        <v>0</v>
      </c>
      <c r="I129" s="40">
        <f t="shared" si="33"/>
        <v>0</v>
      </c>
      <c r="J129" s="40">
        <f t="shared" si="33"/>
        <v>0</v>
      </c>
      <c r="K129" s="40">
        <f t="shared" si="33"/>
        <v>0</v>
      </c>
      <c r="L129" s="40">
        <f t="shared" si="33"/>
        <v>0</v>
      </c>
    </row>
    <row r="130" spans="1:12" ht="15" customHeight="1" x14ac:dyDescent="0.25">
      <c r="A130" s="62"/>
      <c r="B130" s="63" t="s">
        <v>125</v>
      </c>
      <c r="C130" s="23">
        <f t="shared" si="20"/>
        <v>0</v>
      </c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1:12" ht="15" customHeight="1" x14ac:dyDescent="0.25">
      <c r="A131" s="18" t="s">
        <v>140</v>
      </c>
      <c r="B131" s="52" t="s">
        <v>141</v>
      </c>
      <c r="C131" s="40">
        <f t="shared" ref="C131:L131" si="34">SUM(C132)</f>
        <v>0</v>
      </c>
      <c r="D131" s="40">
        <f t="shared" si="34"/>
        <v>0</v>
      </c>
      <c r="E131" s="40">
        <f t="shared" si="34"/>
        <v>0</v>
      </c>
      <c r="F131" s="40">
        <f t="shared" si="34"/>
        <v>0</v>
      </c>
      <c r="G131" s="40">
        <f t="shared" si="34"/>
        <v>0</v>
      </c>
      <c r="H131" s="40">
        <f t="shared" si="34"/>
        <v>0</v>
      </c>
      <c r="I131" s="40">
        <f t="shared" si="34"/>
        <v>0</v>
      </c>
      <c r="J131" s="40">
        <f t="shared" si="34"/>
        <v>0</v>
      </c>
      <c r="K131" s="40">
        <f t="shared" si="34"/>
        <v>0</v>
      </c>
      <c r="L131" s="40">
        <f t="shared" si="34"/>
        <v>0</v>
      </c>
    </row>
    <row r="132" spans="1:12" ht="15" customHeight="1" x14ac:dyDescent="0.25">
      <c r="A132" s="62"/>
      <c r="B132" s="63" t="s">
        <v>125</v>
      </c>
      <c r="C132" s="23">
        <f t="shared" si="20"/>
        <v>0</v>
      </c>
      <c r="D132" s="59"/>
      <c r="E132" s="59"/>
      <c r="F132" s="59"/>
      <c r="G132" s="59"/>
      <c r="H132" s="59"/>
      <c r="I132" s="59"/>
      <c r="J132" s="59"/>
      <c r="K132" s="59"/>
      <c r="L132" s="59"/>
    </row>
    <row r="133" spans="1:12" ht="15" customHeight="1" x14ac:dyDescent="0.25">
      <c r="A133" s="18" t="s">
        <v>142</v>
      </c>
      <c r="B133" s="52" t="s">
        <v>143</v>
      </c>
      <c r="C133" s="40">
        <f t="shared" ref="C133:L133" si="35">SUM(C134)</f>
        <v>0</v>
      </c>
      <c r="D133" s="40">
        <f t="shared" si="35"/>
        <v>0</v>
      </c>
      <c r="E133" s="40">
        <f t="shared" si="35"/>
        <v>0</v>
      </c>
      <c r="F133" s="40">
        <f t="shared" si="35"/>
        <v>0</v>
      </c>
      <c r="G133" s="40">
        <f t="shared" si="35"/>
        <v>0</v>
      </c>
      <c r="H133" s="40">
        <f t="shared" si="35"/>
        <v>0</v>
      </c>
      <c r="I133" s="40">
        <f t="shared" si="35"/>
        <v>0</v>
      </c>
      <c r="J133" s="40">
        <f t="shared" si="35"/>
        <v>0</v>
      </c>
      <c r="K133" s="40">
        <f t="shared" si="35"/>
        <v>0</v>
      </c>
      <c r="L133" s="40">
        <f t="shared" si="35"/>
        <v>0</v>
      </c>
    </row>
    <row r="134" spans="1:12" ht="15" customHeight="1" x14ac:dyDescent="0.25">
      <c r="A134" s="62"/>
      <c r="B134" s="63" t="s">
        <v>125</v>
      </c>
      <c r="C134" s="23">
        <f t="shared" si="20"/>
        <v>0</v>
      </c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1:12" ht="15" customHeight="1" x14ac:dyDescent="0.25">
      <c r="A135" s="18" t="s">
        <v>144</v>
      </c>
      <c r="B135" s="52" t="s">
        <v>145</v>
      </c>
      <c r="C135" s="40">
        <f t="shared" ref="C135:L135" si="36">SUM(C136)</f>
        <v>0</v>
      </c>
      <c r="D135" s="40">
        <f t="shared" si="36"/>
        <v>0</v>
      </c>
      <c r="E135" s="40">
        <f t="shared" si="36"/>
        <v>0</v>
      </c>
      <c r="F135" s="40">
        <f t="shared" si="36"/>
        <v>0</v>
      </c>
      <c r="G135" s="40">
        <f t="shared" si="36"/>
        <v>0</v>
      </c>
      <c r="H135" s="40">
        <f t="shared" si="36"/>
        <v>0</v>
      </c>
      <c r="I135" s="40">
        <f t="shared" si="36"/>
        <v>0</v>
      </c>
      <c r="J135" s="40">
        <f t="shared" si="36"/>
        <v>0</v>
      </c>
      <c r="K135" s="40">
        <f t="shared" si="36"/>
        <v>0</v>
      </c>
      <c r="L135" s="40">
        <f t="shared" si="36"/>
        <v>0</v>
      </c>
    </row>
    <row r="136" spans="1:12" ht="15" customHeight="1" x14ac:dyDescent="0.25">
      <c r="A136" s="62"/>
      <c r="B136" s="63" t="s">
        <v>125</v>
      </c>
      <c r="C136" s="23">
        <f t="shared" si="20"/>
        <v>0</v>
      </c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1:12" ht="15" customHeight="1" x14ac:dyDescent="0.25">
      <c r="A137" s="32" t="s">
        <v>146</v>
      </c>
      <c r="B137" s="61" t="s">
        <v>147</v>
      </c>
      <c r="C137" s="34">
        <f>SUM(C138+C140)</f>
        <v>0</v>
      </c>
      <c r="D137" s="34">
        <f t="shared" ref="D137:L137" si="37">SUM(D138+D140)</f>
        <v>0</v>
      </c>
      <c r="E137" s="34">
        <f t="shared" si="37"/>
        <v>0</v>
      </c>
      <c r="F137" s="34">
        <f t="shared" si="37"/>
        <v>0</v>
      </c>
      <c r="G137" s="34">
        <f t="shared" si="37"/>
        <v>0</v>
      </c>
      <c r="H137" s="34">
        <f t="shared" si="37"/>
        <v>0</v>
      </c>
      <c r="I137" s="34">
        <f t="shared" si="37"/>
        <v>0</v>
      </c>
      <c r="J137" s="34">
        <f t="shared" si="37"/>
        <v>0</v>
      </c>
      <c r="K137" s="34">
        <f t="shared" si="37"/>
        <v>0</v>
      </c>
      <c r="L137" s="34">
        <f t="shared" si="37"/>
        <v>0</v>
      </c>
    </row>
    <row r="138" spans="1:12" ht="15" customHeight="1" x14ac:dyDescent="0.25">
      <c r="A138" s="18" t="s">
        <v>148</v>
      </c>
      <c r="B138" s="52" t="s">
        <v>149</v>
      </c>
      <c r="C138" s="40">
        <f t="shared" ref="C138:L138" si="38">SUM(C139)</f>
        <v>0</v>
      </c>
      <c r="D138" s="40">
        <f t="shared" si="38"/>
        <v>0</v>
      </c>
      <c r="E138" s="40">
        <f t="shared" si="38"/>
        <v>0</v>
      </c>
      <c r="F138" s="40">
        <f t="shared" si="38"/>
        <v>0</v>
      </c>
      <c r="G138" s="40">
        <f t="shared" si="38"/>
        <v>0</v>
      </c>
      <c r="H138" s="40">
        <f t="shared" si="38"/>
        <v>0</v>
      </c>
      <c r="I138" s="40">
        <f t="shared" si="38"/>
        <v>0</v>
      </c>
      <c r="J138" s="40">
        <f t="shared" si="38"/>
        <v>0</v>
      </c>
      <c r="K138" s="40">
        <f t="shared" si="38"/>
        <v>0</v>
      </c>
      <c r="L138" s="40">
        <f t="shared" si="38"/>
        <v>0</v>
      </c>
    </row>
    <row r="139" spans="1:12" ht="15" customHeight="1" x14ac:dyDescent="0.25">
      <c r="A139" s="62"/>
      <c r="B139" s="63" t="s">
        <v>150</v>
      </c>
      <c r="C139" s="23">
        <f t="shared" si="20"/>
        <v>0</v>
      </c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1:12" ht="15" customHeight="1" x14ac:dyDescent="0.25">
      <c r="A140" s="18" t="s">
        <v>151</v>
      </c>
      <c r="B140" s="52" t="s">
        <v>152</v>
      </c>
      <c r="C140" s="40">
        <f t="shared" ref="C140:L140" si="39">SUM(C141)</f>
        <v>0</v>
      </c>
      <c r="D140" s="40">
        <f t="shared" si="39"/>
        <v>0</v>
      </c>
      <c r="E140" s="40">
        <f t="shared" si="39"/>
        <v>0</v>
      </c>
      <c r="F140" s="40">
        <f t="shared" si="39"/>
        <v>0</v>
      </c>
      <c r="G140" s="40">
        <f t="shared" si="39"/>
        <v>0</v>
      </c>
      <c r="H140" s="40">
        <f t="shared" si="39"/>
        <v>0</v>
      </c>
      <c r="I140" s="40">
        <f t="shared" si="39"/>
        <v>0</v>
      </c>
      <c r="J140" s="40">
        <f t="shared" si="39"/>
        <v>0</v>
      </c>
      <c r="K140" s="40">
        <f t="shared" si="39"/>
        <v>0</v>
      </c>
      <c r="L140" s="40">
        <f t="shared" si="39"/>
        <v>0</v>
      </c>
    </row>
    <row r="141" spans="1:12" ht="15" customHeight="1" x14ac:dyDescent="0.25">
      <c r="A141" s="62"/>
      <c r="B141" s="63" t="s">
        <v>150</v>
      </c>
      <c r="C141" s="23">
        <f t="shared" si="20"/>
        <v>0</v>
      </c>
      <c r="D141" s="59"/>
      <c r="E141" s="59"/>
      <c r="F141" s="59"/>
      <c r="G141" s="59"/>
      <c r="H141" s="59"/>
      <c r="I141" s="59"/>
      <c r="J141" s="59"/>
      <c r="K141" s="59"/>
      <c r="L141" s="59"/>
    </row>
    <row r="142" spans="1:12" ht="15" customHeight="1" x14ac:dyDescent="0.25">
      <c r="A142" s="32" t="s">
        <v>153</v>
      </c>
      <c r="B142" s="33" t="s">
        <v>154</v>
      </c>
      <c r="C142" s="34">
        <f>SUM(C143+C149+C156+C162+C168+C172)</f>
        <v>0</v>
      </c>
      <c r="D142" s="34">
        <f t="shared" ref="D142:L142" si="40">SUM(D143+D149+D156+D162+D168+D172)</f>
        <v>0</v>
      </c>
      <c r="E142" s="34">
        <f t="shared" si="40"/>
        <v>0</v>
      </c>
      <c r="F142" s="34">
        <f t="shared" si="40"/>
        <v>0</v>
      </c>
      <c r="G142" s="34">
        <f t="shared" si="40"/>
        <v>0</v>
      </c>
      <c r="H142" s="34">
        <f t="shared" si="40"/>
        <v>0</v>
      </c>
      <c r="I142" s="34">
        <f t="shared" si="40"/>
        <v>0</v>
      </c>
      <c r="J142" s="34">
        <f t="shared" si="40"/>
        <v>0</v>
      </c>
      <c r="K142" s="34">
        <f t="shared" si="40"/>
        <v>0</v>
      </c>
      <c r="L142" s="34">
        <f t="shared" si="40"/>
        <v>0</v>
      </c>
    </row>
    <row r="143" spans="1:12" ht="15" customHeight="1" x14ac:dyDescent="0.25">
      <c r="A143" s="18" t="s">
        <v>155</v>
      </c>
      <c r="B143" s="52" t="s">
        <v>156</v>
      </c>
      <c r="C143" s="40">
        <f t="shared" ref="C143:L143" si="41">SUM(C144:C148)</f>
        <v>0</v>
      </c>
      <c r="D143" s="40">
        <f t="shared" si="41"/>
        <v>0</v>
      </c>
      <c r="E143" s="40">
        <f t="shared" si="41"/>
        <v>0</v>
      </c>
      <c r="F143" s="40">
        <f t="shared" si="41"/>
        <v>0</v>
      </c>
      <c r="G143" s="40">
        <f t="shared" si="41"/>
        <v>0</v>
      </c>
      <c r="H143" s="40">
        <f t="shared" si="41"/>
        <v>0</v>
      </c>
      <c r="I143" s="40">
        <f t="shared" si="41"/>
        <v>0</v>
      </c>
      <c r="J143" s="40">
        <f t="shared" si="41"/>
        <v>0</v>
      </c>
      <c r="K143" s="40">
        <f t="shared" si="41"/>
        <v>0</v>
      </c>
      <c r="L143" s="40">
        <f t="shared" si="41"/>
        <v>0</v>
      </c>
    </row>
    <row r="144" spans="1:12" ht="15" customHeight="1" x14ac:dyDescent="0.25">
      <c r="A144" s="53"/>
      <c r="B144" s="22" t="s">
        <v>157</v>
      </c>
      <c r="C144" s="23">
        <f t="shared" si="20"/>
        <v>0</v>
      </c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5" customHeight="1" x14ac:dyDescent="0.25">
      <c r="A145" s="53"/>
      <c r="B145" s="22" t="s">
        <v>158</v>
      </c>
      <c r="C145" s="23">
        <f t="shared" si="20"/>
        <v>0</v>
      </c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5" customHeight="1" x14ac:dyDescent="0.25">
      <c r="A146" s="53"/>
      <c r="B146" s="22" t="s">
        <v>159</v>
      </c>
      <c r="C146" s="23">
        <f t="shared" si="20"/>
        <v>0</v>
      </c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5" customHeight="1" x14ac:dyDescent="0.25">
      <c r="A147" s="53"/>
      <c r="B147" s="22" t="s">
        <v>160</v>
      </c>
      <c r="C147" s="23">
        <f t="shared" si="20"/>
        <v>0</v>
      </c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5" customHeight="1" x14ac:dyDescent="0.25">
      <c r="A148" s="53"/>
      <c r="B148" s="64" t="s">
        <v>161</v>
      </c>
      <c r="C148" s="23">
        <f t="shared" si="20"/>
        <v>0</v>
      </c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1:12" ht="15" customHeight="1" x14ac:dyDescent="0.25">
      <c r="A149" s="35" t="s">
        <v>162</v>
      </c>
      <c r="B149" s="52" t="s">
        <v>163</v>
      </c>
      <c r="C149" s="40">
        <f t="shared" ref="C149:L149" si="42">SUM(C150:C155)</f>
        <v>0</v>
      </c>
      <c r="D149" s="40">
        <f t="shared" si="42"/>
        <v>0</v>
      </c>
      <c r="E149" s="40">
        <f t="shared" si="42"/>
        <v>0</v>
      </c>
      <c r="F149" s="40">
        <f t="shared" si="42"/>
        <v>0</v>
      </c>
      <c r="G149" s="40">
        <f t="shared" si="42"/>
        <v>0</v>
      </c>
      <c r="H149" s="40">
        <f t="shared" si="42"/>
        <v>0</v>
      </c>
      <c r="I149" s="40">
        <f t="shared" si="42"/>
        <v>0</v>
      </c>
      <c r="J149" s="40">
        <f t="shared" si="42"/>
        <v>0</v>
      </c>
      <c r="K149" s="40">
        <f t="shared" si="42"/>
        <v>0</v>
      </c>
      <c r="L149" s="40">
        <f t="shared" si="42"/>
        <v>0</v>
      </c>
    </row>
    <row r="150" spans="1:12" ht="15" customHeight="1" x14ac:dyDescent="0.25">
      <c r="A150" s="53"/>
      <c r="B150" s="22" t="s">
        <v>164</v>
      </c>
      <c r="C150" s="23">
        <f t="shared" si="20"/>
        <v>0</v>
      </c>
      <c r="D150" s="59"/>
      <c r="E150" s="59"/>
      <c r="F150" s="59"/>
      <c r="G150" s="59"/>
      <c r="H150" s="59"/>
      <c r="I150" s="59"/>
      <c r="J150" s="59"/>
      <c r="K150" s="59"/>
      <c r="L150" s="59"/>
    </row>
    <row r="151" spans="1:12" ht="15" customHeight="1" x14ac:dyDescent="0.25">
      <c r="A151" s="53"/>
      <c r="B151" s="22" t="s">
        <v>165</v>
      </c>
      <c r="C151" s="23">
        <f t="shared" si="20"/>
        <v>0</v>
      </c>
      <c r="D151" s="59"/>
      <c r="E151" s="59"/>
      <c r="F151" s="59"/>
      <c r="G151" s="59"/>
      <c r="H151" s="59"/>
      <c r="I151" s="59"/>
      <c r="J151" s="59"/>
      <c r="K151" s="59"/>
      <c r="L151" s="59"/>
    </row>
    <row r="152" spans="1:12" ht="36" customHeight="1" x14ac:dyDescent="0.25">
      <c r="A152" s="65"/>
      <c r="B152" s="22" t="s">
        <v>166</v>
      </c>
      <c r="C152" s="23">
        <f t="shared" si="20"/>
        <v>0</v>
      </c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5" customHeight="1" x14ac:dyDescent="0.25">
      <c r="A153" s="53"/>
      <c r="B153" s="22" t="s">
        <v>167</v>
      </c>
      <c r="C153" s="23">
        <f t="shared" si="20"/>
        <v>0</v>
      </c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5" customHeight="1" x14ac:dyDescent="0.25">
      <c r="A154" s="53"/>
      <c r="B154" s="22" t="s">
        <v>168</v>
      </c>
      <c r="C154" s="23">
        <f t="shared" si="20"/>
        <v>0</v>
      </c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5" customHeight="1" x14ac:dyDescent="0.25">
      <c r="A155" s="53"/>
      <c r="B155" s="22" t="s">
        <v>169</v>
      </c>
      <c r="C155" s="23">
        <f t="shared" si="20"/>
        <v>0</v>
      </c>
      <c r="D155" s="59"/>
      <c r="E155" s="59"/>
      <c r="F155" s="59"/>
      <c r="G155" s="59"/>
      <c r="H155" s="59"/>
      <c r="I155" s="59"/>
      <c r="J155" s="59"/>
      <c r="K155" s="59"/>
      <c r="L155" s="59"/>
    </row>
    <row r="156" spans="1:12" ht="15" customHeight="1" x14ac:dyDescent="0.25">
      <c r="A156" s="18" t="s">
        <v>170</v>
      </c>
      <c r="B156" s="19" t="s">
        <v>171</v>
      </c>
      <c r="C156" s="40">
        <f t="shared" ref="C156:L156" si="43">SUM(C157:C161)</f>
        <v>0</v>
      </c>
      <c r="D156" s="40">
        <f t="shared" si="43"/>
        <v>0</v>
      </c>
      <c r="E156" s="40">
        <f t="shared" si="43"/>
        <v>0</v>
      </c>
      <c r="F156" s="40">
        <f t="shared" si="43"/>
        <v>0</v>
      </c>
      <c r="G156" s="40">
        <f t="shared" si="43"/>
        <v>0</v>
      </c>
      <c r="H156" s="40">
        <f t="shared" si="43"/>
        <v>0</v>
      </c>
      <c r="I156" s="40">
        <f t="shared" si="43"/>
        <v>0</v>
      </c>
      <c r="J156" s="40">
        <f t="shared" si="43"/>
        <v>0</v>
      </c>
      <c r="K156" s="40">
        <f t="shared" si="43"/>
        <v>0</v>
      </c>
      <c r="L156" s="40">
        <f t="shared" si="43"/>
        <v>0</v>
      </c>
    </row>
    <row r="157" spans="1:12" ht="15" customHeight="1" x14ac:dyDescent="0.25">
      <c r="A157" s="53"/>
      <c r="B157" s="64" t="s">
        <v>172</v>
      </c>
      <c r="C157" s="23">
        <f t="shared" si="20"/>
        <v>0</v>
      </c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1:12" ht="15" customHeight="1" x14ac:dyDescent="0.25">
      <c r="A158" s="53"/>
      <c r="B158" s="22" t="s">
        <v>173</v>
      </c>
      <c r="C158" s="23">
        <f t="shared" ref="C158:C221" si="44">SUM(D158:L158)</f>
        <v>0</v>
      </c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1:12" ht="15" customHeight="1" x14ac:dyDescent="0.25">
      <c r="A159" s="53"/>
      <c r="B159" s="22" t="s">
        <v>174</v>
      </c>
      <c r="C159" s="23">
        <f t="shared" si="44"/>
        <v>0</v>
      </c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1:12" ht="15" customHeight="1" x14ac:dyDescent="0.25">
      <c r="A160" s="53"/>
      <c r="B160" s="22" t="s">
        <v>175</v>
      </c>
      <c r="C160" s="23">
        <f t="shared" si="44"/>
        <v>0</v>
      </c>
      <c r="D160" s="59"/>
      <c r="E160" s="59"/>
      <c r="F160" s="59"/>
      <c r="G160" s="59"/>
      <c r="H160" s="59"/>
      <c r="I160" s="59"/>
      <c r="J160" s="59"/>
      <c r="K160" s="59"/>
      <c r="L160" s="59"/>
    </row>
    <row r="161" spans="1:12" ht="15" customHeight="1" x14ac:dyDescent="0.25">
      <c r="A161" s="53"/>
      <c r="B161" s="22" t="s">
        <v>176</v>
      </c>
      <c r="C161" s="23">
        <f t="shared" si="44"/>
        <v>0</v>
      </c>
      <c r="D161" s="59"/>
      <c r="E161" s="59"/>
      <c r="F161" s="59"/>
      <c r="G161" s="59"/>
      <c r="H161" s="59"/>
      <c r="I161" s="59"/>
      <c r="J161" s="59"/>
      <c r="K161" s="59"/>
      <c r="L161" s="59"/>
    </row>
    <row r="162" spans="1:12" ht="15" customHeight="1" x14ac:dyDescent="0.25">
      <c r="A162" s="18" t="s">
        <v>177</v>
      </c>
      <c r="B162" s="19" t="s">
        <v>178</v>
      </c>
      <c r="C162" s="40">
        <f t="shared" ref="C162:L162" si="45">SUM(C163:C167)</f>
        <v>0</v>
      </c>
      <c r="D162" s="40">
        <f t="shared" si="45"/>
        <v>0</v>
      </c>
      <c r="E162" s="40">
        <f t="shared" si="45"/>
        <v>0</v>
      </c>
      <c r="F162" s="40">
        <f t="shared" si="45"/>
        <v>0</v>
      </c>
      <c r="G162" s="40">
        <f t="shared" si="45"/>
        <v>0</v>
      </c>
      <c r="H162" s="40">
        <f t="shared" si="45"/>
        <v>0</v>
      </c>
      <c r="I162" s="40">
        <f t="shared" si="45"/>
        <v>0</v>
      </c>
      <c r="J162" s="40">
        <f t="shared" si="45"/>
        <v>0</v>
      </c>
      <c r="K162" s="40">
        <f t="shared" si="45"/>
        <v>0</v>
      </c>
      <c r="L162" s="40">
        <f t="shared" si="45"/>
        <v>0</v>
      </c>
    </row>
    <row r="163" spans="1:12" ht="15" customHeight="1" x14ac:dyDescent="0.25">
      <c r="A163" s="53"/>
      <c r="B163" s="22" t="s">
        <v>179</v>
      </c>
      <c r="C163" s="23">
        <f t="shared" si="44"/>
        <v>0</v>
      </c>
      <c r="D163" s="59"/>
      <c r="E163" s="59"/>
      <c r="F163" s="59"/>
      <c r="G163" s="59"/>
      <c r="H163" s="59"/>
      <c r="I163" s="59"/>
      <c r="J163" s="59"/>
      <c r="K163" s="59"/>
      <c r="L163" s="59"/>
    </row>
    <row r="164" spans="1:12" ht="15" customHeight="1" x14ac:dyDescent="0.25">
      <c r="A164" s="53"/>
      <c r="B164" s="22" t="s">
        <v>180</v>
      </c>
      <c r="C164" s="23">
        <f t="shared" si="44"/>
        <v>0</v>
      </c>
      <c r="D164" s="59"/>
      <c r="E164" s="59"/>
      <c r="F164" s="59"/>
      <c r="G164" s="59"/>
      <c r="H164" s="59"/>
      <c r="I164" s="59"/>
      <c r="J164" s="59"/>
      <c r="K164" s="59"/>
      <c r="L164" s="59"/>
    </row>
    <row r="165" spans="1:12" ht="15" customHeight="1" x14ac:dyDescent="0.25">
      <c r="A165" s="53"/>
      <c r="B165" s="22" t="s">
        <v>181</v>
      </c>
      <c r="C165" s="23">
        <f t="shared" si="44"/>
        <v>0</v>
      </c>
      <c r="D165" s="59"/>
      <c r="E165" s="59"/>
      <c r="F165" s="59"/>
      <c r="G165" s="59"/>
      <c r="H165" s="59"/>
      <c r="I165" s="59"/>
      <c r="J165" s="59"/>
      <c r="K165" s="59"/>
      <c r="L165" s="59"/>
    </row>
    <row r="166" spans="1:12" ht="15" customHeight="1" x14ac:dyDescent="0.25">
      <c r="A166" s="53"/>
      <c r="B166" s="22" t="s">
        <v>182</v>
      </c>
      <c r="C166" s="23">
        <f t="shared" si="44"/>
        <v>0</v>
      </c>
      <c r="D166" s="59"/>
      <c r="E166" s="59"/>
      <c r="F166" s="59"/>
      <c r="G166" s="59"/>
      <c r="H166" s="59"/>
      <c r="I166" s="59"/>
      <c r="J166" s="59"/>
      <c r="K166" s="59"/>
      <c r="L166" s="59"/>
    </row>
    <row r="167" spans="1:12" ht="15" customHeight="1" x14ac:dyDescent="0.25">
      <c r="A167" s="53"/>
      <c r="B167" s="22" t="s">
        <v>176</v>
      </c>
      <c r="C167" s="23">
        <f t="shared" si="44"/>
        <v>0</v>
      </c>
      <c r="D167" s="59"/>
      <c r="E167" s="59"/>
      <c r="F167" s="59"/>
      <c r="G167" s="59"/>
      <c r="H167" s="59"/>
      <c r="I167" s="59"/>
      <c r="J167" s="59"/>
      <c r="K167" s="59"/>
      <c r="L167" s="59"/>
    </row>
    <row r="168" spans="1:12" ht="15" customHeight="1" x14ac:dyDescent="0.25">
      <c r="A168" s="35" t="s">
        <v>183</v>
      </c>
      <c r="B168" s="52" t="s">
        <v>184</v>
      </c>
      <c r="C168" s="40">
        <f t="shared" ref="C168:L168" si="46">SUM(C169:C171)</f>
        <v>0</v>
      </c>
      <c r="D168" s="40">
        <f t="shared" si="46"/>
        <v>0</v>
      </c>
      <c r="E168" s="40">
        <f t="shared" si="46"/>
        <v>0</v>
      </c>
      <c r="F168" s="40">
        <f t="shared" si="46"/>
        <v>0</v>
      </c>
      <c r="G168" s="40">
        <f t="shared" si="46"/>
        <v>0</v>
      </c>
      <c r="H168" s="40">
        <f t="shared" si="46"/>
        <v>0</v>
      </c>
      <c r="I168" s="40">
        <f t="shared" si="46"/>
        <v>0</v>
      </c>
      <c r="J168" s="40">
        <f t="shared" si="46"/>
        <v>0</v>
      </c>
      <c r="K168" s="40">
        <f t="shared" si="46"/>
        <v>0</v>
      </c>
      <c r="L168" s="40">
        <f t="shared" si="46"/>
        <v>0</v>
      </c>
    </row>
    <row r="169" spans="1:12" ht="15" customHeight="1" x14ac:dyDescent="0.25">
      <c r="A169" s="53"/>
      <c r="B169" s="22" t="s">
        <v>185</v>
      </c>
      <c r="C169" s="23">
        <f t="shared" si="44"/>
        <v>0</v>
      </c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1:12" ht="15" customHeight="1" x14ac:dyDescent="0.25">
      <c r="A170" s="53"/>
      <c r="B170" s="22" t="s">
        <v>186</v>
      </c>
      <c r="C170" s="23">
        <f t="shared" si="44"/>
        <v>0</v>
      </c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1:12" ht="15" customHeight="1" x14ac:dyDescent="0.25">
      <c r="A171" s="53"/>
      <c r="B171" s="22" t="s">
        <v>187</v>
      </c>
      <c r="C171" s="23">
        <f t="shared" si="44"/>
        <v>0</v>
      </c>
      <c r="D171" s="59"/>
      <c r="E171" s="59"/>
      <c r="F171" s="59"/>
      <c r="G171" s="59"/>
      <c r="H171" s="59"/>
      <c r="I171" s="59"/>
      <c r="J171" s="59"/>
      <c r="K171" s="59"/>
      <c r="L171" s="59"/>
    </row>
    <row r="172" spans="1:12" ht="15" customHeight="1" x14ac:dyDescent="0.25">
      <c r="A172" s="35" t="s">
        <v>188</v>
      </c>
      <c r="B172" s="52" t="s">
        <v>189</v>
      </c>
      <c r="C172" s="40">
        <f t="shared" ref="C172:L172" si="47">SUM(C173)</f>
        <v>0</v>
      </c>
      <c r="D172" s="40">
        <f t="shared" si="47"/>
        <v>0</v>
      </c>
      <c r="E172" s="40">
        <f t="shared" si="47"/>
        <v>0</v>
      </c>
      <c r="F172" s="40">
        <f t="shared" si="47"/>
        <v>0</v>
      </c>
      <c r="G172" s="40">
        <f t="shared" si="47"/>
        <v>0</v>
      </c>
      <c r="H172" s="40">
        <f t="shared" si="47"/>
        <v>0</v>
      </c>
      <c r="I172" s="40">
        <f t="shared" si="47"/>
        <v>0</v>
      </c>
      <c r="J172" s="40">
        <f t="shared" si="47"/>
        <v>0</v>
      </c>
      <c r="K172" s="40">
        <f t="shared" si="47"/>
        <v>0</v>
      </c>
      <c r="L172" s="40">
        <f t="shared" si="47"/>
        <v>0</v>
      </c>
    </row>
    <row r="173" spans="1:12" ht="15" customHeight="1" x14ac:dyDescent="0.25">
      <c r="A173" s="53"/>
      <c r="B173" s="66" t="s">
        <v>125</v>
      </c>
      <c r="C173" s="23">
        <f t="shared" si="44"/>
        <v>0</v>
      </c>
      <c r="D173" s="59"/>
      <c r="E173" s="59"/>
      <c r="F173" s="59"/>
      <c r="G173" s="59"/>
      <c r="H173" s="59"/>
      <c r="I173" s="59"/>
      <c r="J173" s="59"/>
      <c r="K173" s="59"/>
      <c r="L173" s="59"/>
    </row>
    <row r="174" spans="1:12" ht="15" customHeight="1" x14ac:dyDescent="0.25">
      <c r="A174" s="32" t="s">
        <v>190</v>
      </c>
      <c r="B174" s="33" t="s">
        <v>191</v>
      </c>
      <c r="C174" s="34">
        <f>SUM(C175+C182)</f>
        <v>0</v>
      </c>
      <c r="D174" s="34">
        <f t="shared" ref="D174:L174" si="48">SUM(D175+D182)</f>
        <v>0</v>
      </c>
      <c r="E174" s="34">
        <f t="shared" si="48"/>
        <v>0</v>
      </c>
      <c r="F174" s="34">
        <f t="shared" si="48"/>
        <v>0</v>
      </c>
      <c r="G174" s="34">
        <f t="shared" si="48"/>
        <v>0</v>
      </c>
      <c r="H174" s="34">
        <f t="shared" si="48"/>
        <v>0</v>
      </c>
      <c r="I174" s="34">
        <f t="shared" si="48"/>
        <v>0</v>
      </c>
      <c r="J174" s="34">
        <f t="shared" si="48"/>
        <v>0</v>
      </c>
      <c r="K174" s="34">
        <f t="shared" si="48"/>
        <v>0</v>
      </c>
      <c r="L174" s="34">
        <f t="shared" si="48"/>
        <v>0</v>
      </c>
    </row>
    <row r="175" spans="1:12" ht="15" customHeight="1" x14ac:dyDescent="0.25">
      <c r="A175" s="35" t="s">
        <v>192</v>
      </c>
      <c r="B175" s="52" t="s">
        <v>193</v>
      </c>
      <c r="C175" s="40">
        <f t="shared" ref="C175:L175" si="49">SUM(C176:C181)</f>
        <v>0</v>
      </c>
      <c r="D175" s="40">
        <f t="shared" si="49"/>
        <v>0</v>
      </c>
      <c r="E175" s="40">
        <f t="shared" si="49"/>
        <v>0</v>
      </c>
      <c r="F175" s="40">
        <f t="shared" si="49"/>
        <v>0</v>
      </c>
      <c r="G175" s="40">
        <f t="shared" si="49"/>
        <v>0</v>
      </c>
      <c r="H175" s="40">
        <f t="shared" si="49"/>
        <v>0</v>
      </c>
      <c r="I175" s="40">
        <f t="shared" si="49"/>
        <v>0</v>
      </c>
      <c r="J175" s="40">
        <f t="shared" si="49"/>
        <v>0</v>
      </c>
      <c r="K175" s="40">
        <f t="shared" si="49"/>
        <v>0</v>
      </c>
      <c r="L175" s="40">
        <f t="shared" si="49"/>
        <v>0</v>
      </c>
    </row>
    <row r="176" spans="1:12" ht="15" customHeight="1" x14ac:dyDescent="0.25">
      <c r="A176" s="67"/>
      <c r="B176" s="22" t="s">
        <v>194</v>
      </c>
      <c r="C176" s="23">
        <f t="shared" si="44"/>
        <v>0</v>
      </c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1:12" ht="15" customHeight="1" x14ac:dyDescent="0.25">
      <c r="A177" s="67"/>
      <c r="B177" s="22" t="s">
        <v>195</v>
      </c>
      <c r="C177" s="23">
        <f t="shared" si="44"/>
        <v>0</v>
      </c>
      <c r="D177" s="59"/>
      <c r="E177" s="59"/>
      <c r="F177" s="59"/>
      <c r="G177" s="59"/>
      <c r="H177" s="59"/>
      <c r="I177" s="59"/>
      <c r="J177" s="59"/>
      <c r="K177" s="59"/>
      <c r="L177" s="59"/>
    </row>
    <row r="178" spans="1:12" ht="15" customHeight="1" x14ac:dyDescent="0.25">
      <c r="A178" s="36"/>
      <c r="B178" s="22" t="s">
        <v>196</v>
      </c>
      <c r="C178" s="23">
        <f t="shared" si="44"/>
        <v>0</v>
      </c>
      <c r="D178" s="59"/>
      <c r="E178" s="59"/>
      <c r="F178" s="59"/>
      <c r="G178" s="59"/>
      <c r="H178" s="59"/>
      <c r="I178" s="59"/>
      <c r="J178" s="59"/>
      <c r="K178" s="59"/>
      <c r="L178" s="59"/>
    </row>
    <row r="179" spans="1:12" ht="15" customHeight="1" x14ac:dyDescent="0.25">
      <c r="A179" s="36"/>
      <c r="B179" s="22" t="s">
        <v>197</v>
      </c>
      <c r="C179" s="23">
        <f t="shared" si="44"/>
        <v>0</v>
      </c>
      <c r="D179" s="59"/>
      <c r="E179" s="59"/>
      <c r="F179" s="59"/>
      <c r="G179" s="59"/>
      <c r="H179" s="59"/>
      <c r="I179" s="59"/>
      <c r="J179" s="59"/>
      <c r="K179" s="59"/>
      <c r="L179" s="59"/>
    </row>
    <row r="180" spans="1:12" ht="15" customHeight="1" x14ac:dyDescent="0.25">
      <c r="A180" s="36"/>
      <c r="B180" s="22" t="s">
        <v>198</v>
      </c>
      <c r="C180" s="23">
        <f t="shared" si="44"/>
        <v>0</v>
      </c>
      <c r="D180" s="59"/>
      <c r="E180" s="59"/>
      <c r="F180" s="59"/>
      <c r="G180" s="59"/>
      <c r="H180" s="59"/>
      <c r="I180" s="59"/>
      <c r="J180" s="59"/>
      <c r="K180" s="59"/>
      <c r="L180" s="59"/>
    </row>
    <row r="181" spans="1:12" ht="15" customHeight="1" x14ac:dyDescent="0.25">
      <c r="A181" s="36"/>
      <c r="B181" s="25" t="s">
        <v>199</v>
      </c>
      <c r="C181" s="23">
        <f t="shared" si="44"/>
        <v>0</v>
      </c>
      <c r="D181" s="68"/>
      <c r="E181" s="68"/>
      <c r="F181" s="68"/>
      <c r="G181" s="68"/>
      <c r="H181" s="68"/>
      <c r="I181" s="68"/>
      <c r="J181" s="68"/>
      <c r="K181" s="68"/>
      <c r="L181" s="68"/>
    </row>
    <row r="182" spans="1:12" ht="15" customHeight="1" x14ac:dyDescent="0.25">
      <c r="A182" s="35" t="s">
        <v>200</v>
      </c>
      <c r="B182" s="69" t="s">
        <v>201</v>
      </c>
      <c r="C182" s="70">
        <f t="shared" ref="C182:L182" si="50">SUM(C183)</f>
        <v>0</v>
      </c>
      <c r="D182" s="70">
        <f t="shared" si="50"/>
        <v>0</v>
      </c>
      <c r="E182" s="70">
        <f t="shared" si="50"/>
        <v>0</v>
      </c>
      <c r="F182" s="70">
        <f t="shared" si="50"/>
        <v>0</v>
      </c>
      <c r="G182" s="70">
        <f t="shared" si="50"/>
        <v>0</v>
      </c>
      <c r="H182" s="70">
        <f t="shared" si="50"/>
        <v>0</v>
      </c>
      <c r="I182" s="70">
        <f t="shared" si="50"/>
        <v>0</v>
      </c>
      <c r="J182" s="70">
        <f t="shared" si="50"/>
        <v>0</v>
      </c>
      <c r="K182" s="70">
        <f t="shared" si="50"/>
        <v>0</v>
      </c>
      <c r="L182" s="70">
        <f t="shared" si="50"/>
        <v>0</v>
      </c>
    </row>
    <row r="183" spans="1:12" ht="15" customHeight="1" x14ac:dyDescent="0.25">
      <c r="A183" s="71"/>
      <c r="B183" s="72" t="s">
        <v>125</v>
      </c>
      <c r="C183" s="23">
        <f t="shared" si="44"/>
        <v>0</v>
      </c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1:12" ht="15" customHeight="1" x14ac:dyDescent="0.25">
      <c r="A184" s="32" t="s">
        <v>202</v>
      </c>
      <c r="B184" s="33" t="s">
        <v>203</v>
      </c>
      <c r="C184" s="34">
        <f>SUM(C185+C189)</f>
        <v>0</v>
      </c>
      <c r="D184" s="34">
        <f t="shared" ref="D184:L184" si="51">SUM(D185+D189)</f>
        <v>0</v>
      </c>
      <c r="E184" s="34">
        <f t="shared" si="51"/>
        <v>0</v>
      </c>
      <c r="F184" s="34">
        <f t="shared" si="51"/>
        <v>0</v>
      </c>
      <c r="G184" s="34">
        <f t="shared" si="51"/>
        <v>0</v>
      </c>
      <c r="H184" s="34">
        <f t="shared" si="51"/>
        <v>0</v>
      </c>
      <c r="I184" s="34">
        <f t="shared" si="51"/>
        <v>0</v>
      </c>
      <c r="J184" s="34">
        <f t="shared" si="51"/>
        <v>0</v>
      </c>
      <c r="K184" s="34">
        <f t="shared" si="51"/>
        <v>0</v>
      </c>
      <c r="L184" s="34">
        <f t="shared" si="51"/>
        <v>0</v>
      </c>
    </row>
    <row r="185" spans="1:12" ht="15" customHeight="1" x14ac:dyDescent="0.25">
      <c r="A185" s="35" t="s">
        <v>204</v>
      </c>
      <c r="B185" s="52" t="s">
        <v>205</v>
      </c>
      <c r="C185" s="40">
        <f t="shared" ref="C185:L185" si="52">SUM(C186:C188)</f>
        <v>0</v>
      </c>
      <c r="D185" s="40">
        <f t="shared" si="52"/>
        <v>0</v>
      </c>
      <c r="E185" s="40">
        <f t="shared" si="52"/>
        <v>0</v>
      </c>
      <c r="F185" s="40">
        <f t="shared" si="52"/>
        <v>0</v>
      </c>
      <c r="G185" s="40">
        <f t="shared" si="52"/>
        <v>0</v>
      </c>
      <c r="H185" s="40">
        <f t="shared" si="52"/>
        <v>0</v>
      </c>
      <c r="I185" s="40">
        <f t="shared" si="52"/>
        <v>0</v>
      </c>
      <c r="J185" s="40">
        <f t="shared" si="52"/>
        <v>0</v>
      </c>
      <c r="K185" s="40">
        <f t="shared" si="52"/>
        <v>0</v>
      </c>
      <c r="L185" s="40">
        <f t="shared" si="52"/>
        <v>0</v>
      </c>
    </row>
    <row r="186" spans="1:12" ht="15" customHeight="1" x14ac:dyDescent="0.25">
      <c r="A186" s="36"/>
      <c r="B186" s="22" t="s">
        <v>206</v>
      </c>
      <c r="C186" s="23">
        <f t="shared" si="44"/>
        <v>0</v>
      </c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1:12" ht="15" customHeight="1" x14ac:dyDescent="0.25">
      <c r="A187" s="36"/>
      <c r="B187" s="22" t="s">
        <v>207</v>
      </c>
      <c r="C187" s="23">
        <f t="shared" si="44"/>
        <v>0</v>
      </c>
      <c r="D187" s="59"/>
      <c r="E187" s="59"/>
      <c r="F187" s="59"/>
      <c r="G187" s="59"/>
      <c r="H187" s="59"/>
      <c r="I187" s="59"/>
      <c r="J187" s="59"/>
      <c r="K187" s="59"/>
      <c r="L187" s="59"/>
    </row>
    <row r="188" spans="1:12" ht="15" customHeight="1" x14ac:dyDescent="0.25">
      <c r="A188" s="36"/>
      <c r="B188" s="22" t="s">
        <v>208</v>
      </c>
      <c r="C188" s="23">
        <f t="shared" si="44"/>
        <v>0</v>
      </c>
      <c r="D188" s="59"/>
      <c r="E188" s="59"/>
      <c r="F188" s="59"/>
      <c r="G188" s="59"/>
      <c r="H188" s="59"/>
      <c r="I188" s="59"/>
      <c r="J188" s="59"/>
      <c r="K188" s="59"/>
      <c r="L188" s="59"/>
    </row>
    <row r="189" spans="1:12" ht="15" customHeight="1" x14ac:dyDescent="0.25">
      <c r="A189" s="35" t="s">
        <v>209</v>
      </c>
      <c r="B189" s="19" t="s">
        <v>210</v>
      </c>
      <c r="C189" s="40">
        <f t="shared" ref="C189:L189" si="53">SUM(C190)</f>
        <v>0</v>
      </c>
      <c r="D189" s="40">
        <f t="shared" si="53"/>
        <v>0</v>
      </c>
      <c r="E189" s="40">
        <f t="shared" si="53"/>
        <v>0</v>
      </c>
      <c r="F189" s="40">
        <f t="shared" si="53"/>
        <v>0</v>
      </c>
      <c r="G189" s="40">
        <f t="shared" si="53"/>
        <v>0</v>
      </c>
      <c r="H189" s="40">
        <f t="shared" si="53"/>
        <v>0</v>
      </c>
      <c r="I189" s="40">
        <f t="shared" si="53"/>
        <v>0</v>
      </c>
      <c r="J189" s="40">
        <f t="shared" si="53"/>
        <v>0</v>
      </c>
      <c r="K189" s="40">
        <f t="shared" si="53"/>
        <v>0</v>
      </c>
      <c r="L189" s="40">
        <f t="shared" si="53"/>
        <v>0</v>
      </c>
    </row>
    <row r="190" spans="1:12" ht="15" customHeight="1" x14ac:dyDescent="0.25">
      <c r="A190" s="36"/>
      <c r="B190" s="66" t="s">
        <v>125</v>
      </c>
      <c r="C190" s="23">
        <f t="shared" si="44"/>
        <v>0</v>
      </c>
      <c r="D190" s="59"/>
      <c r="E190" s="59"/>
      <c r="F190" s="59"/>
      <c r="G190" s="59"/>
      <c r="H190" s="59"/>
      <c r="I190" s="59"/>
      <c r="J190" s="59"/>
      <c r="K190" s="59"/>
      <c r="L190" s="59"/>
    </row>
    <row r="191" spans="1:12" ht="15" customHeight="1" x14ac:dyDescent="0.25">
      <c r="A191" s="32" t="s">
        <v>211</v>
      </c>
      <c r="B191" s="33" t="s">
        <v>212</v>
      </c>
      <c r="C191" s="34">
        <f>SUM(C192+C195+C197+C199+C201+C204+C206+C208)</f>
        <v>0</v>
      </c>
      <c r="D191" s="34">
        <f t="shared" ref="D191:L191" si="54">SUM(D192+D195+D197+D199+D201+D204+D206+D208)</f>
        <v>0</v>
      </c>
      <c r="E191" s="34">
        <f t="shared" si="54"/>
        <v>0</v>
      </c>
      <c r="F191" s="34">
        <f t="shared" si="54"/>
        <v>0</v>
      </c>
      <c r="G191" s="34">
        <f t="shared" si="54"/>
        <v>0</v>
      </c>
      <c r="H191" s="34">
        <f t="shared" si="54"/>
        <v>0</v>
      </c>
      <c r="I191" s="34">
        <f t="shared" si="54"/>
        <v>0</v>
      </c>
      <c r="J191" s="34">
        <f t="shared" si="54"/>
        <v>0</v>
      </c>
      <c r="K191" s="34">
        <f t="shared" si="54"/>
        <v>0</v>
      </c>
      <c r="L191" s="34">
        <f t="shared" si="54"/>
        <v>0</v>
      </c>
    </row>
    <row r="192" spans="1:12" ht="15" customHeight="1" x14ac:dyDescent="0.25">
      <c r="A192" s="35" t="s">
        <v>213</v>
      </c>
      <c r="B192" s="52" t="s">
        <v>214</v>
      </c>
      <c r="C192" s="40">
        <f t="shared" ref="C192:L192" si="55">SUM(C193:C194)</f>
        <v>0</v>
      </c>
      <c r="D192" s="40">
        <f t="shared" si="55"/>
        <v>0</v>
      </c>
      <c r="E192" s="40">
        <f t="shared" si="55"/>
        <v>0</v>
      </c>
      <c r="F192" s="40">
        <f t="shared" si="55"/>
        <v>0</v>
      </c>
      <c r="G192" s="40">
        <f t="shared" si="55"/>
        <v>0</v>
      </c>
      <c r="H192" s="40">
        <f t="shared" si="55"/>
        <v>0</v>
      </c>
      <c r="I192" s="40">
        <f t="shared" si="55"/>
        <v>0</v>
      </c>
      <c r="J192" s="40">
        <f t="shared" si="55"/>
        <v>0</v>
      </c>
      <c r="K192" s="40">
        <f t="shared" si="55"/>
        <v>0</v>
      </c>
      <c r="L192" s="40">
        <f t="shared" si="55"/>
        <v>0</v>
      </c>
    </row>
    <row r="193" spans="1:12" ht="15" customHeight="1" x14ac:dyDescent="0.25">
      <c r="A193" s="73"/>
      <c r="B193" s="66" t="s">
        <v>125</v>
      </c>
      <c r="C193" s="23">
        <f t="shared" si="44"/>
        <v>0</v>
      </c>
      <c r="D193" s="59"/>
      <c r="E193" s="59"/>
      <c r="F193" s="59"/>
      <c r="G193" s="59"/>
      <c r="H193" s="59"/>
      <c r="I193" s="59"/>
      <c r="J193" s="59"/>
      <c r="K193" s="59"/>
      <c r="L193" s="59"/>
    </row>
    <row r="194" spans="1:12" ht="15" customHeight="1" x14ac:dyDescent="0.25">
      <c r="A194" s="73"/>
      <c r="B194" s="66"/>
      <c r="C194" s="23">
        <f t="shared" si="44"/>
        <v>0</v>
      </c>
      <c r="D194" s="59"/>
      <c r="E194" s="59"/>
      <c r="F194" s="59"/>
      <c r="G194" s="59"/>
      <c r="H194" s="59"/>
      <c r="I194" s="59"/>
      <c r="J194" s="59"/>
      <c r="K194" s="59"/>
      <c r="L194" s="59"/>
    </row>
    <row r="195" spans="1:12" ht="15" customHeight="1" x14ac:dyDescent="0.25">
      <c r="A195" s="47" t="s">
        <v>215</v>
      </c>
      <c r="B195" s="52" t="s">
        <v>216</v>
      </c>
      <c r="C195" s="40">
        <f t="shared" ref="C195:L195" si="56">SUM(C196)</f>
        <v>0</v>
      </c>
      <c r="D195" s="40">
        <f t="shared" si="56"/>
        <v>0</v>
      </c>
      <c r="E195" s="40">
        <f t="shared" si="56"/>
        <v>0</v>
      </c>
      <c r="F195" s="40">
        <f t="shared" si="56"/>
        <v>0</v>
      </c>
      <c r="G195" s="40">
        <f t="shared" si="56"/>
        <v>0</v>
      </c>
      <c r="H195" s="40">
        <f t="shared" si="56"/>
        <v>0</v>
      </c>
      <c r="I195" s="40">
        <f t="shared" si="56"/>
        <v>0</v>
      </c>
      <c r="J195" s="40">
        <f t="shared" si="56"/>
        <v>0</v>
      </c>
      <c r="K195" s="40">
        <f t="shared" si="56"/>
        <v>0</v>
      </c>
      <c r="L195" s="40">
        <f t="shared" si="56"/>
        <v>0</v>
      </c>
    </row>
    <row r="196" spans="1:12" ht="15" customHeight="1" x14ac:dyDescent="0.25">
      <c r="A196" s="74"/>
      <c r="B196" s="66" t="s">
        <v>125</v>
      </c>
      <c r="C196" s="23">
        <f t="shared" si="44"/>
        <v>0</v>
      </c>
      <c r="D196" s="59"/>
      <c r="E196" s="59"/>
      <c r="F196" s="59"/>
      <c r="G196" s="59"/>
      <c r="H196" s="59"/>
      <c r="I196" s="59"/>
      <c r="J196" s="59"/>
      <c r="K196" s="59"/>
      <c r="L196" s="59"/>
    </row>
    <row r="197" spans="1:12" ht="15" customHeight="1" x14ac:dyDescent="0.25">
      <c r="A197" s="35" t="s">
        <v>217</v>
      </c>
      <c r="B197" s="52" t="s">
        <v>218</v>
      </c>
      <c r="C197" s="40">
        <f t="shared" ref="C197:L197" si="57">SUM(C198)</f>
        <v>0</v>
      </c>
      <c r="D197" s="40">
        <f t="shared" si="57"/>
        <v>0</v>
      </c>
      <c r="E197" s="40">
        <f t="shared" si="57"/>
        <v>0</v>
      </c>
      <c r="F197" s="40">
        <f t="shared" si="57"/>
        <v>0</v>
      </c>
      <c r="G197" s="40">
        <f t="shared" si="57"/>
        <v>0</v>
      </c>
      <c r="H197" s="40">
        <f t="shared" si="57"/>
        <v>0</v>
      </c>
      <c r="I197" s="40">
        <f t="shared" si="57"/>
        <v>0</v>
      </c>
      <c r="J197" s="40">
        <f t="shared" si="57"/>
        <v>0</v>
      </c>
      <c r="K197" s="40">
        <f t="shared" si="57"/>
        <v>0</v>
      </c>
      <c r="L197" s="40">
        <f t="shared" si="57"/>
        <v>0</v>
      </c>
    </row>
    <row r="198" spans="1:12" ht="15" customHeight="1" x14ac:dyDescent="0.25">
      <c r="A198" s="73"/>
      <c r="B198" s="75" t="s">
        <v>125</v>
      </c>
      <c r="C198" s="23">
        <f t="shared" si="44"/>
        <v>0</v>
      </c>
      <c r="D198" s="59"/>
      <c r="E198" s="59"/>
      <c r="F198" s="59"/>
      <c r="G198" s="59"/>
      <c r="H198" s="59"/>
      <c r="I198" s="59"/>
      <c r="J198" s="59"/>
      <c r="K198" s="59"/>
      <c r="L198" s="59"/>
    </row>
    <row r="199" spans="1:12" ht="15" customHeight="1" x14ac:dyDescent="0.25">
      <c r="A199" s="35" t="s">
        <v>219</v>
      </c>
      <c r="B199" s="52" t="s">
        <v>220</v>
      </c>
      <c r="C199" s="40">
        <f t="shared" ref="C199:L199" si="58">SUM(C200)</f>
        <v>0</v>
      </c>
      <c r="D199" s="40">
        <f t="shared" si="58"/>
        <v>0</v>
      </c>
      <c r="E199" s="40">
        <f t="shared" si="58"/>
        <v>0</v>
      </c>
      <c r="F199" s="40">
        <f t="shared" si="58"/>
        <v>0</v>
      </c>
      <c r="G199" s="40">
        <f t="shared" si="58"/>
        <v>0</v>
      </c>
      <c r="H199" s="40">
        <f t="shared" si="58"/>
        <v>0</v>
      </c>
      <c r="I199" s="40">
        <f t="shared" si="58"/>
        <v>0</v>
      </c>
      <c r="J199" s="40">
        <f t="shared" si="58"/>
        <v>0</v>
      </c>
      <c r="K199" s="40">
        <f t="shared" si="58"/>
        <v>0</v>
      </c>
      <c r="L199" s="40">
        <f t="shared" si="58"/>
        <v>0</v>
      </c>
    </row>
    <row r="200" spans="1:12" ht="15" customHeight="1" x14ac:dyDescent="0.25">
      <c r="A200" s="76"/>
      <c r="B200" s="39" t="s">
        <v>125</v>
      </c>
      <c r="C200" s="23">
        <f t="shared" si="44"/>
        <v>0</v>
      </c>
      <c r="D200" s="59"/>
      <c r="E200" s="59"/>
      <c r="F200" s="59"/>
      <c r="G200" s="59"/>
      <c r="H200" s="59"/>
      <c r="I200" s="59"/>
      <c r="J200" s="59"/>
      <c r="K200" s="59"/>
      <c r="L200" s="59"/>
    </row>
    <row r="201" spans="1:12" ht="15" customHeight="1" x14ac:dyDescent="0.25">
      <c r="A201" s="35" t="s">
        <v>221</v>
      </c>
      <c r="B201" s="52" t="s">
        <v>222</v>
      </c>
      <c r="C201" s="40">
        <f t="shared" ref="C201:L201" si="59">SUM(C202:C203)</f>
        <v>0</v>
      </c>
      <c r="D201" s="40">
        <f t="shared" si="59"/>
        <v>0</v>
      </c>
      <c r="E201" s="40">
        <f t="shared" si="59"/>
        <v>0</v>
      </c>
      <c r="F201" s="40">
        <f t="shared" si="59"/>
        <v>0</v>
      </c>
      <c r="G201" s="40">
        <f t="shared" si="59"/>
        <v>0</v>
      </c>
      <c r="H201" s="40">
        <f t="shared" si="59"/>
        <v>0</v>
      </c>
      <c r="I201" s="40">
        <f t="shared" si="59"/>
        <v>0</v>
      </c>
      <c r="J201" s="40">
        <f t="shared" si="59"/>
        <v>0</v>
      </c>
      <c r="K201" s="40">
        <f t="shared" si="59"/>
        <v>0</v>
      </c>
      <c r="L201" s="40">
        <f t="shared" si="59"/>
        <v>0</v>
      </c>
    </row>
    <row r="202" spans="1:12" ht="15" customHeight="1" x14ac:dyDescent="0.25">
      <c r="A202" s="76"/>
      <c r="B202" s="22" t="s">
        <v>223</v>
      </c>
      <c r="C202" s="23">
        <f t="shared" si="44"/>
        <v>0</v>
      </c>
      <c r="D202" s="59"/>
      <c r="E202" s="59"/>
      <c r="F202" s="59"/>
      <c r="G202" s="59"/>
      <c r="H202" s="59"/>
      <c r="I202" s="59"/>
      <c r="J202" s="59"/>
      <c r="K202" s="59"/>
      <c r="L202" s="59"/>
    </row>
    <row r="203" spans="1:12" ht="15" customHeight="1" x14ac:dyDescent="0.25">
      <c r="A203" s="76"/>
      <c r="B203" s="22" t="s">
        <v>224</v>
      </c>
      <c r="C203" s="23">
        <f t="shared" si="44"/>
        <v>0</v>
      </c>
      <c r="D203" s="59"/>
      <c r="E203" s="59"/>
      <c r="F203" s="59"/>
      <c r="G203" s="59"/>
      <c r="H203" s="59"/>
      <c r="I203" s="59"/>
      <c r="J203" s="59"/>
      <c r="K203" s="59"/>
      <c r="L203" s="59"/>
    </row>
    <row r="204" spans="1:12" ht="15" customHeight="1" x14ac:dyDescent="0.25">
      <c r="A204" s="18" t="s">
        <v>225</v>
      </c>
      <c r="B204" s="19" t="s">
        <v>226</v>
      </c>
      <c r="C204" s="40">
        <f t="shared" ref="C204:L204" si="60">SUM(C205)</f>
        <v>0</v>
      </c>
      <c r="D204" s="40">
        <f t="shared" si="60"/>
        <v>0</v>
      </c>
      <c r="E204" s="40">
        <f t="shared" si="60"/>
        <v>0</v>
      </c>
      <c r="F204" s="40">
        <f t="shared" si="60"/>
        <v>0</v>
      </c>
      <c r="G204" s="40">
        <f t="shared" si="60"/>
        <v>0</v>
      </c>
      <c r="H204" s="40">
        <f t="shared" si="60"/>
        <v>0</v>
      </c>
      <c r="I204" s="40">
        <f t="shared" si="60"/>
        <v>0</v>
      </c>
      <c r="J204" s="40">
        <f t="shared" si="60"/>
        <v>0</v>
      </c>
      <c r="K204" s="40">
        <f t="shared" si="60"/>
        <v>0</v>
      </c>
      <c r="L204" s="40">
        <f t="shared" si="60"/>
        <v>0</v>
      </c>
    </row>
    <row r="205" spans="1:12" ht="15" customHeight="1" x14ac:dyDescent="0.25">
      <c r="A205" s="76"/>
      <c r="B205" s="39" t="s">
        <v>125</v>
      </c>
      <c r="C205" s="23">
        <f t="shared" si="44"/>
        <v>0</v>
      </c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1:12" ht="15" customHeight="1" x14ac:dyDescent="0.25">
      <c r="A206" s="18" t="s">
        <v>227</v>
      </c>
      <c r="B206" s="19" t="s">
        <v>228</v>
      </c>
      <c r="C206" s="40">
        <f t="shared" ref="C206:L206" si="61">SUM(C207)</f>
        <v>0</v>
      </c>
      <c r="D206" s="40">
        <f t="shared" si="61"/>
        <v>0</v>
      </c>
      <c r="E206" s="40">
        <f t="shared" si="61"/>
        <v>0</v>
      </c>
      <c r="F206" s="40">
        <f t="shared" si="61"/>
        <v>0</v>
      </c>
      <c r="G206" s="40">
        <f t="shared" si="61"/>
        <v>0</v>
      </c>
      <c r="H206" s="40">
        <f t="shared" si="61"/>
        <v>0</v>
      </c>
      <c r="I206" s="40">
        <f t="shared" si="61"/>
        <v>0</v>
      </c>
      <c r="J206" s="40">
        <f t="shared" si="61"/>
        <v>0</v>
      </c>
      <c r="K206" s="40">
        <f t="shared" si="61"/>
        <v>0</v>
      </c>
      <c r="L206" s="40">
        <f t="shared" si="61"/>
        <v>0</v>
      </c>
    </row>
    <row r="207" spans="1:12" ht="15" customHeight="1" x14ac:dyDescent="0.25">
      <c r="A207" s="76"/>
      <c r="B207" s="39" t="s">
        <v>125</v>
      </c>
      <c r="C207" s="23">
        <f t="shared" si="44"/>
        <v>0</v>
      </c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1:12" ht="15" customHeight="1" x14ac:dyDescent="0.25">
      <c r="A208" s="35" t="s">
        <v>229</v>
      </c>
      <c r="B208" s="52" t="s">
        <v>230</v>
      </c>
      <c r="C208" s="40">
        <f t="shared" ref="C208:L208" si="62">SUM(C209)</f>
        <v>0</v>
      </c>
      <c r="D208" s="40">
        <f t="shared" si="62"/>
        <v>0</v>
      </c>
      <c r="E208" s="40">
        <f t="shared" si="62"/>
        <v>0</v>
      </c>
      <c r="F208" s="40">
        <f t="shared" si="62"/>
        <v>0</v>
      </c>
      <c r="G208" s="40">
        <f t="shared" si="62"/>
        <v>0</v>
      </c>
      <c r="H208" s="40">
        <f t="shared" si="62"/>
        <v>0</v>
      </c>
      <c r="I208" s="40">
        <f t="shared" si="62"/>
        <v>0</v>
      </c>
      <c r="J208" s="40">
        <f t="shared" si="62"/>
        <v>0</v>
      </c>
      <c r="K208" s="40">
        <f t="shared" si="62"/>
        <v>0</v>
      </c>
      <c r="L208" s="40">
        <f t="shared" si="62"/>
        <v>0</v>
      </c>
    </row>
    <row r="209" spans="1:12" ht="15" customHeight="1" x14ac:dyDescent="0.25">
      <c r="A209" s="50"/>
      <c r="B209" s="39" t="s">
        <v>125</v>
      </c>
      <c r="C209" s="23">
        <f t="shared" si="44"/>
        <v>0</v>
      </c>
      <c r="D209" s="59"/>
      <c r="E209" s="59"/>
      <c r="F209" s="59"/>
      <c r="G209" s="59"/>
      <c r="H209" s="59"/>
      <c r="I209" s="59"/>
      <c r="J209" s="59"/>
      <c r="K209" s="59"/>
      <c r="L209" s="59"/>
    </row>
    <row r="210" spans="1:12" ht="15" customHeight="1" x14ac:dyDescent="0.25">
      <c r="A210" s="32" t="s">
        <v>231</v>
      </c>
      <c r="B210" s="33" t="s">
        <v>232</v>
      </c>
      <c r="C210" s="34">
        <f>SUM(C211+C218+C220+C222+C229+C233)</f>
        <v>0</v>
      </c>
      <c r="D210" s="34">
        <f t="shared" ref="D210:L210" si="63">SUM(D211+D218+D220+D222+D229+D233)</f>
        <v>0</v>
      </c>
      <c r="E210" s="34">
        <f t="shared" si="63"/>
        <v>0</v>
      </c>
      <c r="F210" s="34">
        <f t="shared" si="63"/>
        <v>0</v>
      </c>
      <c r="G210" s="34">
        <f t="shared" si="63"/>
        <v>0</v>
      </c>
      <c r="H210" s="34">
        <f t="shared" si="63"/>
        <v>0</v>
      </c>
      <c r="I210" s="34">
        <f t="shared" si="63"/>
        <v>0</v>
      </c>
      <c r="J210" s="34">
        <f t="shared" si="63"/>
        <v>0</v>
      </c>
      <c r="K210" s="34">
        <f t="shared" si="63"/>
        <v>0</v>
      </c>
      <c r="L210" s="34">
        <f t="shared" si="63"/>
        <v>0</v>
      </c>
    </row>
    <row r="211" spans="1:12" s="3" customFormat="1" ht="15" customHeight="1" x14ac:dyDescent="0.25">
      <c r="A211" s="35" t="s">
        <v>233</v>
      </c>
      <c r="B211" s="52" t="s">
        <v>234</v>
      </c>
      <c r="C211" s="40">
        <f t="shared" ref="C211:L211" si="64">SUM(C212:C217)</f>
        <v>0</v>
      </c>
      <c r="D211" s="40">
        <f t="shared" si="64"/>
        <v>0</v>
      </c>
      <c r="E211" s="40">
        <f t="shared" si="64"/>
        <v>0</v>
      </c>
      <c r="F211" s="40">
        <f t="shared" si="64"/>
        <v>0</v>
      </c>
      <c r="G211" s="40">
        <f t="shared" si="64"/>
        <v>0</v>
      </c>
      <c r="H211" s="40">
        <f t="shared" si="64"/>
        <v>0</v>
      </c>
      <c r="I211" s="40">
        <f t="shared" si="64"/>
        <v>0</v>
      </c>
      <c r="J211" s="40">
        <f t="shared" si="64"/>
        <v>0</v>
      </c>
      <c r="K211" s="40">
        <f t="shared" si="64"/>
        <v>0</v>
      </c>
      <c r="L211" s="40">
        <f t="shared" si="64"/>
        <v>0</v>
      </c>
    </row>
    <row r="212" spans="1:12" ht="15" customHeight="1" x14ac:dyDescent="0.25">
      <c r="A212" s="36"/>
      <c r="B212" s="22" t="s">
        <v>235</v>
      </c>
      <c r="C212" s="23">
        <f t="shared" si="44"/>
        <v>0</v>
      </c>
      <c r="D212" s="59"/>
      <c r="E212" s="59"/>
      <c r="F212" s="59"/>
      <c r="G212" s="59"/>
      <c r="H212" s="59"/>
      <c r="I212" s="59"/>
      <c r="J212" s="59"/>
      <c r="K212" s="59"/>
      <c r="L212" s="59"/>
    </row>
    <row r="213" spans="1:12" ht="15" customHeight="1" x14ac:dyDescent="0.25">
      <c r="A213" s="36"/>
      <c r="B213" s="22" t="s">
        <v>236</v>
      </c>
      <c r="C213" s="23">
        <f t="shared" si="44"/>
        <v>0</v>
      </c>
      <c r="D213" s="59"/>
      <c r="E213" s="59"/>
      <c r="F213" s="59"/>
      <c r="G213" s="59"/>
      <c r="H213" s="59"/>
      <c r="I213" s="59"/>
      <c r="J213" s="59"/>
      <c r="K213" s="59"/>
      <c r="L213" s="59"/>
    </row>
    <row r="214" spans="1:12" ht="15" customHeight="1" x14ac:dyDescent="0.25">
      <c r="A214" s="36"/>
      <c r="B214" s="77" t="s">
        <v>237</v>
      </c>
      <c r="C214" s="23">
        <f t="shared" si="44"/>
        <v>0</v>
      </c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1:12" ht="15" customHeight="1" x14ac:dyDescent="0.25">
      <c r="A215" s="36"/>
      <c r="B215" s="77" t="s">
        <v>238</v>
      </c>
      <c r="C215" s="23">
        <f t="shared" si="44"/>
        <v>0</v>
      </c>
      <c r="D215" s="59"/>
      <c r="E215" s="59"/>
      <c r="F215" s="59"/>
      <c r="G215" s="59"/>
      <c r="H215" s="59"/>
      <c r="I215" s="59"/>
      <c r="J215" s="59"/>
      <c r="K215" s="59"/>
      <c r="L215" s="59"/>
    </row>
    <row r="216" spans="1:12" ht="15" customHeight="1" x14ac:dyDescent="0.25">
      <c r="A216" s="36"/>
      <c r="B216" s="77" t="s">
        <v>239</v>
      </c>
      <c r="C216" s="23">
        <f t="shared" si="44"/>
        <v>0</v>
      </c>
      <c r="D216" s="59"/>
      <c r="E216" s="59"/>
      <c r="F216" s="59"/>
      <c r="G216" s="59"/>
      <c r="H216" s="59"/>
      <c r="I216" s="59"/>
      <c r="J216" s="59"/>
      <c r="K216" s="59"/>
      <c r="L216" s="59"/>
    </row>
    <row r="217" spans="1:12" ht="15" customHeight="1" x14ac:dyDescent="0.25">
      <c r="A217" s="36"/>
      <c r="B217" s="22" t="s">
        <v>240</v>
      </c>
      <c r="C217" s="23">
        <f t="shared" si="44"/>
        <v>0</v>
      </c>
      <c r="D217" s="59"/>
      <c r="E217" s="59"/>
      <c r="F217" s="59"/>
      <c r="G217" s="59"/>
      <c r="H217" s="59"/>
      <c r="I217" s="59"/>
      <c r="J217" s="59"/>
      <c r="K217" s="59"/>
      <c r="L217" s="59"/>
    </row>
    <row r="218" spans="1:12" ht="15" customHeight="1" x14ac:dyDescent="0.25">
      <c r="A218" s="35" t="s">
        <v>241</v>
      </c>
      <c r="B218" s="19" t="s">
        <v>242</v>
      </c>
      <c r="C218" s="40">
        <f t="shared" ref="C218:L218" si="65">SUM(C219)</f>
        <v>0</v>
      </c>
      <c r="D218" s="40">
        <f t="shared" si="65"/>
        <v>0</v>
      </c>
      <c r="E218" s="40">
        <f t="shared" si="65"/>
        <v>0</v>
      </c>
      <c r="F218" s="40">
        <f t="shared" si="65"/>
        <v>0</v>
      </c>
      <c r="G218" s="40">
        <f t="shared" si="65"/>
        <v>0</v>
      </c>
      <c r="H218" s="40">
        <f t="shared" si="65"/>
        <v>0</v>
      </c>
      <c r="I218" s="40">
        <f t="shared" si="65"/>
        <v>0</v>
      </c>
      <c r="J218" s="40">
        <f t="shared" si="65"/>
        <v>0</v>
      </c>
      <c r="K218" s="40">
        <f t="shared" si="65"/>
        <v>0</v>
      </c>
      <c r="L218" s="40">
        <f t="shared" si="65"/>
        <v>0</v>
      </c>
    </row>
    <row r="219" spans="1:12" ht="15" customHeight="1" x14ac:dyDescent="0.25">
      <c r="A219" s="60"/>
      <c r="B219" s="66" t="s">
        <v>125</v>
      </c>
      <c r="C219" s="23">
        <f t="shared" si="44"/>
        <v>0</v>
      </c>
      <c r="D219" s="59"/>
      <c r="E219" s="59"/>
      <c r="F219" s="59"/>
      <c r="G219" s="59"/>
      <c r="H219" s="59"/>
      <c r="I219" s="59"/>
      <c r="J219" s="59"/>
      <c r="K219" s="59"/>
      <c r="L219" s="59"/>
    </row>
    <row r="220" spans="1:12" ht="15" customHeight="1" x14ac:dyDescent="0.25">
      <c r="A220" s="35" t="s">
        <v>243</v>
      </c>
      <c r="B220" s="52" t="s">
        <v>244</v>
      </c>
      <c r="C220" s="40">
        <f t="shared" ref="C220:L220" si="66">SUM(C221)</f>
        <v>0</v>
      </c>
      <c r="D220" s="40">
        <f t="shared" si="66"/>
        <v>0</v>
      </c>
      <c r="E220" s="40">
        <f t="shared" si="66"/>
        <v>0</v>
      </c>
      <c r="F220" s="40">
        <f t="shared" si="66"/>
        <v>0</v>
      </c>
      <c r="G220" s="40">
        <f t="shared" si="66"/>
        <v>0</v>
      </c>
      <c r="H220" s="40">
        <f t="shared" si="66"/>
        <v>0</v>
      </c>
      <c r="I220" s="40">
        <f t="shared" si="66"/>
        <v>0</v>
      </c>
      <c r="J220" s="40">
        <f t="shared" si="66"/>
        <v>0</v>
      </c>
      <c r="K220" s="40">
        <f t="shared" si="66"/>
        <v>0</v>
      </c>
      <c r="L220" s="40">
        <f t="shared" si="66"/>
        <v>0</v>
      </c>
    </row>
    <row r="221" spans="1:12" ht="15" customHeight="1" x14ac:dyDescent="0.25">
      <c r="A221" s="60"/>
      <c r="B221" s="66" t="s">
        <v>125</v>
      </c>
      <c r="C221" s="23">
        <f t="shared" si="44"/>
        <v>0</v>
      </c>
      <c r="D221" s="59"/>
      <c r="E221" s="59"/>
      <c r="F221" s="59"/>
      <c r="G221" s="59"/>
      <c r="H221" s="59"/>
      <c r="I221" s="59"/>
      <c r="J221" s="59"/>
      <c r="K221" s="59"/>
      <c r="L221" s="59"/>
    </row>
    <row r="222" spans="1:12" ht="15" customHeight="1" x14ac:dyDescent="0.25">
      <c r="A222" s="35" t="s">
        <v>245</v>
      </c>
      <c r="B222" s="52" t="s">
        <v>246</v>
      </c>
      <c r="C222" s="40">
        <f t="shared" ref="C222:L222" si="67">SUM(C223:C228)</f>
        <v>0</v>
      </c>
      <c r="D222" s="40">
        <f t="shared" si="67"/>
        <v>0</v>
      </c>
      <c r="E222" s="40">
        <f t="shared" si="67"/>
        <v>0</v>
      </c>
      <c r="F222" s="40">
        <f t="shared" si="67"/>
        <v>0</v>
      </c>
      <c r="G222" s="40">
        <f t="shared" si="67"/>
        <v>0</v>
      </c>
      <c r="H222" s="40">
        <f t="shared" si="67"/>
        <v>0</v>
      </c>
      <c r="I222" s="40">
        <f t="shared" si="67"/>
        <v>0</v>
      </c>
      <c r="J222" s="40">
        <f t="shared" si="67"/>
        <v>0</v>
      </c>
      <c r="K222" s="40">
        <f t="shared" si="67"/>
        <v>0</v>
      </c>
      <c r="L222" s="40">
        <f t="shared" si="67"/>
        <v>0</v>
      </c>
    </row>
    <row r="223" spans="1:12" ht="15" customHeight="1" x14ac:dyDescent="0.25">
      <c r="A223" s="46"/>
      <c r="B223" s="77" t="s">
        <v>247</v>
      </c>
      <c r="C223" s="23">
        <f t="shared" ref="C223:C285" si="68">SUM(D223:L223)</f>
        <v>0</v>
      </c>
      <c r="D223" s="59"/>
      <c r="E223" s="59"/>
      <c r="F223" s="59"/>
      <c r="G223" s="59"/>
      <c r="H223" s="59"/>
      <c r="I223" s="59"/>
      <c r="J223" s="59"/>
      <c r="K223" s="59"/>
      <c r="L223" s="59"/>
    </row>
    <row r="224" spans="1:12" ht="15" customHeight="1" x14ac:dyDescent="0.25">
      <c r="A224" s="46"/>
      <c r="B224" s="77" t="s">
        <v>248</v>
      </c>
      <c r="C224" s="23">
        <f t="shared" si="68"/>
        <v>0</v>
      </c>
      <c r="D224" s="59"/>
      <c r="E224" s="59"/>
      <c r="F224" s="59"/>
      <c r="G224" s="59"/>
      <c r="H224" s="59"/>
      <c r="I224" s="59"/>
      <c r="J224" s="59"/>
      <c r="K224" s="59"/>
      <c r="L224" s="59"/>
    </row>
    <row r="225" spans="1:12" ht="15" customHeight="1" x14ac:dyDescent="0.25">
      <c r="A225" s="36"/>
      <c r="B225" s="22" t="s">
        <v>249</v>
      </c>
      <c r="C225" s="23">
        <f t="shared" si="68"/>
        <v>0</v>
      </c>
      <c r="D225" s="59"/>
      <c r="E225" s="59"/>
      <c r="F225" s="59"/>
      <c r="G225" s="59"/>
      <c r="H225" s="59"/>
      <c r="I225" s="59"/>
      <c r="J225" s="59"/>
      <c r="K225" s="59"/>
      <c r="L225" s="59"/>
    </row>
    <row r="226" spans="1:12" ht="15" customHeight="1" x14ac:dyDescent="0.25">
      <c r="A226" s="36"/>
      <c r="B226" s="22" t="s">
        <v>250</v>
      </c>
      <c r="C226" s="23">
        <f t="shared" si="68"/>
        <v>0</v>
      </c>
      <c r="D226" s="59"/>
      <c r="E226" s="59"/>
      <c r="F226" s="59"/>
      <c r="G226" s="59"/>
      <c r="H226" s="59"/>
      <c r="I226" s="59"/>
      <c r="J226" s="59"/>
      <c r="K226" s="59"/>
      <c r="L226" s="59"/>
    </row>
    <row r="227" spans="1:12" ht="15" customHeight="1" x14ac:dyDescent="0.25">
      <c r="A227" s="36"/>
      <c r="B227" s="22" t="s">
        <v>251</v>
      </c>
      <c r="C227" s="23">
        <f t="shared" si="68"/>
        <v>0</v>
      </c>
      <c r="D227" s="59"/>
      <c r="E227" s="59"/>
      <c r="F227" s="59"/>
      <c r="G227" s="59"/>
      <c r="H227" s="59"/>
      <c r="I227" s="59"/>
      <c r="J227" s="59"/>
      <c r="K227" s="59"/>
      <c r="L227" s="59"/>
    </row>
    <row r="228" spans="1:12" ht="15" customHeight="1" x14ac:dyDescent="0.25">
      <c r="A228" s="36"/>
      <c r="B228" s="22" t="s">
        <v>16</v>
      </c>
      <c r="C228" s="23">
        <f t="shared" si="68"/>
        <v>0</v>
      </c>
      <c r="D228" s="59"/>
      <c r="E228" s="59"/>
      <c r="F228" s="59"/>
      <c r="G228" s="59"/>
      <c r="H228" s="59"/>
      <c r="I228" s="59"/>
      <c r="J228" s="59"/>
      <c r="K228" s="59"/>
      <c r="L228" s="59"/>
    </row>
    <row r="229" spans="1:12" ht="15" customHeight="1" x14ac:dyDescent="0.25">
      <c r="A229" s="35" t="s">
        <v>252</v>
      </c>
      <c r="B229" s="52" t="s">
        <v>253</v>
      </c>
      <c r="C229" s="40">
        <f t="shared" ref="C229:L229" si="69">SUM(C230:C232)</f>
        <v>0</v>
      </c>
      <c r="D229" s="40">
        <f t="shared" si="69"/>
        <v>0</v>
      </c>
      <c r="E229" s="40">
        <f t="shared" si="69"/>
        <v>0</v>
      </c>
      <c r="F229" s="40">
        <f t="shared" si="69"/>
        <v>0</v>
      </c>
      <c r="G229" s="40">
        <f t="shared" si="69"/>
        <v>0</v>
      </c>
      <c r="H229" s="40">
        <f t="shared" si="69"/>
        <v>0</v>
      </c>
      <c r="I229" s="40">
        <f t="shared" si="69"/>
        <v>0</v>
      </c>
      <c r="J229" s="40">
        <f t="shared" si="69"/>
        <v>0</v>
      </c>
      <c r="K229" s="40">
        <f t="shared" si="69"/>
        <v>0</v>
      </c>
      <c r="L229" s="40">
        <f t="shared" si="69"/>
        <v>0</v>
      </c>
    </row>
    <row r="230" spans="1:12" ht="15" customHeight="1" x14ac:dyDescent="0.25">
      <c r="A230" s="36"/>
      <c r="B230" s="22" t="s">
        <v>254</v>
      </c>
      <c r="C230" s="23">
        <f t="shared" si="68"/>
        <v>0</v>
      </c>
      <c r="D230" s="59"/>
      <c r="E230" s="59"/>
      <c r="F230" s="59"/>
      <c r="G230" s="59"/>
      <c r="H230" s="59"/>
      <c r="I230" s="59"/>
      <c r="J230" s="59"/>
      <c r="K230" s="59"/>
      <c r="L230" s="59"/>
    </row>
    <row r="231" spans="1:12" ht="15" customHeight="1" x14ac:dyDescent="0.25">
      <c r="A231" s="36"/>
      <c r="B231" s="22" t="s">
        <v>255</v>
      </c>
      <c r="C231" s="23">
        <f t="shared" si="68"/>
        <v>0</v>
      </c>
      <c r="D231" s="59"/>
      <c r="E231" s="59"/>
      <c r="F231" s="59"/>
      <c r="G231" s="59"/>
      <c r="H231" s="59"/>
      <c r="I231" s="59"/>
      <c r="J231" s="59"/>
      <c r="K231" s="59"/>
      <c r="L231" s="59"/>
    </row>
    <row r="232" spans="1:12" ht="15" customHeight="1" x14ac:dyDescent="0.25">
      <c r="A232" s="36"/>
      <c r="B232" s="22" t="s">
        <v>16</v>
      </c>
      <c r="C232" s="23">
        <f t="shared" si="68"/>
        <v>0</v>
      </c>
      <c r="D232" s="59"/>
      <c r="E232" s="59"/>
      <c r="F232" s="59"/>
      <c r="G232" s="59"/>
      <c r="H232" s="59"/>
      <c r="I232" s="59"/>
      <c r="J232" s="59"/>
      <c r="K232" s="59"/>
      <c r="L232" s="59"/>
    </row>
    <row r="233" spans="1:12" ht="15" customHeight="1" x14ac:dyDescent="0.25">
      <c r="A233" s="47" t="s">
        <v>256</v>
      </c>
      <c r="B233" s="52" t="s">
        <v>257</v>
      </c>
      <c r="C233" s="40">
        <f t="shared" ref="C233:L233" si="70">SUM(C234:C240)</f>
        <v>0</v>
      </c>
      <c r="D233" s="40">
        <f t="shared" si="70"/>
        <v>0</v>
      </c>
      <c r="E233" s="40">
        <f t="shared" si="70"/>
        <v>0</v>
      </c>
      <c r="F233" s="40">
        <f t="shared" si="70"/>
        <v>0</v>
      </c>
      <c r="G233" s="40">
        <f t="shared" si="70"/>
        <v>0</v>
      </c>
      <c r="H233" s="40">
        <f t="shared" si="70"/>
        <v>0</v>
      </c>
      <c r="I233" s="40">
        <f t="shared" si="70"/>
        <v>0</v>
      </c>
      <c r="J233" s="40">
        <f t="shared" si="70"/>
        <v>0</v>
      </c>
      <c r="K233" s="40">
        <f t="shared" si="70"/>
        <v>0</v>
      </c>
      <c r="L233" s="40">
        <f t="shared" si="70"/>
        <v>0</v>
      </c>
    </row>
    <row r="234" spans="1:12" ht="15" customHeight="1" x14ac:dyDescent="0.25">
      <c r="A234" s="78"/>
      <c r="B234" s="22" t="s">
        <v>258</v>
      </c>
      <c r="C234" s="23">
        <f t="shared" si="68"/>
        <v>0</v>
      </c>
      <c r="D234" s="59"/>
      <c r="E234" s="59"/>
      <c r="F234" s="59"/>
      <c r="G234" s="59"/>
      <c r="H234" s="59"/>
      <c r="I234" s="59"/>
      <c r="J234" s="59"/>
      <c r="K234" s="59"/>
      <c r="L234" s="59"/>
    </row>
    <row r="235" spans="1:12" ht="15" customHeight="1" x14ac:dyDescent="0.25">
      <c r="A235" s="36"/>
      <c r="B235" s="22" t="s">
        <v>259</v>
      </c>
      <c r="C235" s="23">
        <f t="shared" si="68"/>
        <v>0</v>
      </c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1:12" ht="15" customHeight="1" x14ac:dyDescent="0.25">
      <c r="A236" s="36"/>
      <c r="B236" s="22" t="s">
        <v>260</v>
      </c>
      <c r="C236" s="23">
        <f t="shared" si="68"/>
        <v>0</v>
      </c>
      <c r="D236" s="59"/>
      <c r="E236" s="59"/>
      <c r="F236" s="59"/>
      <c r="G236" s="59"/>
      <c r="H236" s="59"/>
      <c r="I236" s="59"/>
      <c r="J236" s="59"/>
      <c r="K236" s="59"/>
      <c r="L236" s="59"/>
    </row>
    <row r="237" spans="1:12" ht="15" customHeight="1" x14ac:dyDescent="0.25">
      <c r="A237" s="36"/>
      <c r="B237" s="22" t="s">
        <v>261</v>
      </c>
      <c r="C237" s="23">
        <f t="shared" si="68"/>
        <v>0</v>
      </c>
      <c r="D237" s="59"/>
      <c r="E237" s="59"/>
      <c r="F237" s="59"/>
      <c r="G237" s="59"/>
      <c r="H237" s="59"/>
      <c r="I237" s="59"/>
      <c r="J237" s="59"/>
      <c r="K237" s="59"/>
      <c r="L237" s="59"/>
    </row>
    <row r="238" spans="1:12" ht="15" customHeight="1" x14ac:dyDescent="0.25">
      <c r="A238" s="36"/>
      <c r="B238" s="22" t="s">
        <v>262</v>
      </c>
      <c r="C238" s="23">
        <f t="shared" si="68"/>
        <v>0</v>
      </c>
      <c r="D238" s="59"/>
      <c r="E238" s="59"/>
      <c r="F238" s="59"/>
      <c r="G238" s="59"/>
      <c r="H238" s="59"/>
      <c r="I238" s="59"/>
      <c r="J238" s="59"/>
      <c r="K238" s="59"/>
      <c r="L238" s="59"/>
    </row>
    <row r="239" spans="1:12" ht="15" customHeight="1" x14ac:dyDescent="0.25">
      <c r="A239" s="36"/>
      <c r="B239" s="22" t="s">
        <v>263</v>
      </c>
      <c r="C239" s="23">
        <f t="shared" si="68"/>
        <v>0</v>
      </c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1:12" ht="15" customHeight="1" x14ac:dyDescent="0.25">
      <c r="A240" s="36"/>
      <c r="B240" s="64" t="s">
        <v>16</v>
      </c>
      <c r="C240" s="23">
        <f t="shared" si="68"/>
        <v>0</v>
      </c>
      <c r="D240" s="59"/>
      <c r="E240" s="59"/>
      <c r="F240" s="59"/>
      <c r="G240" s="59"/>
      <c r="H240" s="59"/>
      <c r="I240" s="59"/>
      <c r="J240" s="59"/>
      <c r="K240" s="59"/>
      <c r="L240" s="59"/>
    </row>
    <row r="241" spans="1:12" ht="15" customHeight="1" x14ac:dyDescent="0.25">
      <c r="A241" s="32" t="s">
        <v>264</v>
      </c>
      <c r="B241" s="33" t="s">
        <v>265</v>
      </c>
      <c r="C241" s="34">
        <f t="shared" ref="C241:L241" si="71">SUM(C242+C244+C248+C250)</f>
        <v>0</v>
      </c>
      <c r="D241" s="34">
        <f t="shared" si="71"/>
        <v>0</v>
      </c>
      <c r="E241" s="34">
        <f t="shared" si="71"/>
        <v>0</v>
      </c>
      <c r="F241" s="34">
        <f t="shared" si="71"/>
        <v>0</v>
      </c>
      <c r="G241" s="34">
        <f t="shared" si="71"/>
        <v>0</v>
      </c>
      <c r="H241" s="34">
        <f t="shared" si="71"/>
        <v>0</v>
      </c>
      <c r="I241" s="34">
        <f t="shared" si="71"/>
        <v>0</v>
      </c>
      <c r="J241" s="34">
        <f t="shared" si="71"/>
        <v>0</v>
      </c>
      <c r="K241" s="34">
        <f t="shared" si="71"/>
        <v>0</v>
      </c>
      <c r="L241" s="34">
        <f t="shared" si="71"/>
        <v>0</v>
      </c>
    </row>
    <row r="242" spans="1:12" ht="15" customHeight="1" x14ac:dyDescent="0.25">
      <c r="A242" s="18" t="s">
        <v>266</v>
      </c>
      <c r="B242" s="19" t="s">
        <v>267</v>
      </c>
      <c r="C242" s="40">
        <f t="shared" ref="C242:L242" si="72">SUM(C243)</f>
        <v>0</v>
      </c>
      <c r="D242" s="40">
        <f t="shared" si="72"/>
        <v>0</v>
      </c>
      <c r="E242" s="40">
        <f t="shared" si="72"/>
        <v>0</v>
      </c>
      <c r="F242" s="40">
        <f t="shared" si="72"/>
        <v>0</v>
      </c>
      <c r="G242" s="40">
        <f t="shared" si="72"/>
        <v>0</v>
      </c>
      <c r="H242" s="40">
        <f t="shared" si="72"/>
        <v>0</v>
      </c>
      <c r="I242" s="40">
        <f t="shared" si="72"/>
        <v>0</v>
      </c>
      <c r="J242" s="40">
        <f t="shared" si="72"/>
        <v>0</v>
      </c>
      <c r="K242" s="40">
        <f t="shared" si="72"/>
        <v>0</v>
      </c>
      <c r="L242" s="40">
        <f t="shared" si="72"/>
        <v>0</v>
      </c>
    </row>
    <row r="243" spans="1:12" ht="15" customHeight="1" x14ac:dyDescent="0.25">
      <c r="A243" s="49"/>
      <c r="B243" s="79"/>
      <c r="C243" s="23">
        <f t="shared" si="68"/>
        <v>0</v>
      </c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ht="15" customHeight="1" x14ac:dyDescent="0.25">
      <c r="A244" s="18" t="s">
        <v>268</v>
      </c>
      <c r="B244" s="19" t="s">
        <v>269</v>
      </c>
      <c r="C244" s="40">
        <f t="shared" ref="C244:L244" si="73">SUM(C245:C247)</f>
        <v>0</v>
      </c>
      <c r="D244" s="40">
        <f t="shared" si="73"/>
        <v>0</v>
      </c>
      <c r="E244" s="40">
        <f t="shared" si="73"/>
        <v>0</v>
      </c>
      <c r="F244" s="40">
        <f t="shared" si="73"/>
        <v>0</v>
      </c>
      <c r="G244" s="40">
        <f t="shared" si="73"/>
        <v>0</v>
      </c>
      <c r="H244" s="40">
        <f t="shared" si="73"/>
        <v>0</v>
      </c>
      <c r="I244" s="40">
        <f t="shared" si="73"/>
        <v>0</v>
      </c>
      <c r="J244" s="40">
        <f t="shared" si="73"/>
        <v>0</v>
      </c>
      <c r="K244" s="40">
        <f t="shared" si="73"/>
        <v>0</v>
      </c>
      <c r="L244" s="40">
        <f t="shared" si="73"/>
        <v>0</v>
      </c>
    </row>
    <row r="245" spans="1:12" ht="15" customHeight="1" x14ac:dyDescent="0.25">
      <c r="A245" s="36"/>
      <c r="B245" s="22" t="s">
        <v>270</v>
      </c>
      <c r="C245" s="23">
        <f t="shared" si="68"/>
        <v>0</v>
      </c>
      <c r="D245" s="59"/>
      <c r="E245" s="59"/>
      <c r="F245" s="59"/>
      <c r="G245" s="59"/>
      <c r="H245" s="59"/>
      <c r="I245" s="59"/>
      <c r="J245" s="59"/>
      <c r="K245" s="59"/>
      <c r="L245" s="59"/>
    </row>
    <row r="246" spans="1:12" ht="15" customHeight="1" x14ac:dyDescent="0.25">
      <c r="A246" s="36"/>
      <c r="B246" s="22" t="s">
        <v>271</v>
      </c>
      <c r="C246" s="23">
        <f t="shared" si="68"/>
        <v>0</v>
      </c>
      <c r="D246" s="59"/>
      <c r="E246" s="59"/>
      <c r="F246" s="59"/>
      <c r="G246" s="59"/>
      <c r="H246" s="59"/>
      <c r="I246" s="59"/>
      <c r="J246" s="59"/>
      <c r="K246" s="59"/>
      <c r="L246" s="59"/>
    </row>
    <row r="247" spans="1:12" ht="15" customHeight="1" x14ac:dyDescent="0.25">
      <c r="A247" s="36"/>
      <c r="B247" s="22" t="s">
        <v>272</v>
      </c>
      <c r="C247" s="23">
        <f t="shared" si="68"/>
        <v>0</v>
      </c>
      <c r="D247" s="59"/>
      <c r="E247" s="59"/>
      <c r="F247" s="59"/>
      <c r="G247" s="59"/>
      <c r="H247" s="59"/>
      <c r="I247" s="59"/>
      <c r="J247" s="59"/>
      <c r="K247" s="59"/>
      <c r="L247" s="59"/>
    </row>
    <row r="248" spans="1:12" ht="15" customHeight="1" x14ac:dyDescent="0.25">
      <c r="A248" s="18" t="s">
        <v>273</v>
      </c>
      <c r="B248" s="19" t="s">
        <v>274</v>
      </c>
      <c r="C248" s="40">
        <f t="shared" ref="C248:L248" si="74">SUM(C249)</f>
        <v>0</v>
      </c>
      <c r="D248" s="40">
        <f t="shared" si="74"/>
        <v>0</v>
      </c>
      <c r="E248" s="40">
        <f t="shared" si="74"/>
        <v>0</v>
      </c>
      <c r="F248" s="40">
        <f t="shared" si="74"/>
        <v>0</v>
      </c>
      <c r="G248" s="40">
        <f t="shared" si="74"/>
        <v>0</v>
      </c>
      <c r="H248" s="40">
        <f t="shared" si="74"/>
        <v>0</v>
      </c>
      <c r="I248" s="40">
        <f t="shared" si="74"/>
        <v>0</v>
      </c>
      <c r="J248" s="40">
        <f t="shared" si="74"/>
        <v>0</v>
      </c>
      <c r="K248" s="40">
        <f t="shared" si="74"/>
        <v>0</v>
      </c>
      <c r="L248" s="40">
        <f t="shared" si="74"/>
        <v>0</v>
      </c>
    </row>
    <row r="249" spans="1:12" ht="15" customHeight="1" x14ac:dyDescent="0.25">
      <c r="A249" s="49"/>
      <c r="B249" s="79"/>
      <c r="C249" s="23">
        <f t="shared" si="68"/>
        <v>0</v>
      </c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2" ht="15" customHeight="1" x14ac:dyDescent="0.25">
      <c r="A250" s="18" t="s">
        <v>275</v>
      </c>
      <c r="B250" s="19" t="s">
        <v>276</v>
      </c>
      <c r="C250" s="40">
        <f t="shared" ref="C250:L250" si="75">SUM(C251)</f>
        <v>0</v>
      </c>
      <c r="D250" s="40">
        <f t="shared" si="75"/>
        <v>0</v>
      </c>
      <c r="E250" s="40">
        <f t="shared" si="75"/>
        <v>0</v>
      </c>
      <c r="F250" s="40">
        <f t="shared" si="75"/>
        <v>0</v>
      </c>
      <c r="G250" s="40">
        <f t="shared" si="75"/>
        <v>0</v>
      </c>
      <c r="H250" s="40">
        <f t="shared" si="75"/>
        <v>0</v>
      </c>
      <c r="I250" s="40">
        <f t="shared" si="75"/>
        <v>0</v>
      </c>
      <c r="J250" s="40">
        <f t="shared" si="75"/>
        <v>0</v>
      </c>
      <c r="K250" s="40">
        <f t="shared" si="75"/>
        <v>0</v>
      </c>
      <c r="L250" s="40">
        <f t="shared" si="75"/>
        <v>0</v>
      </c>
    </row>
    <row r="251" spans="1:12" ht="15" customHeight="1" x14ac:dyDescent="0.25">
      <c r="A251" s="36"/>
      <c r="B251" s="66" t="s">
        <v>125</v>
      </c>
      <c r="C251" s="23">
        <f t="shared" si="68"/>
        <v>0</v>
      </c>
      <c r="D251" s="59"/>
      <c r="E251" s="59"/>
      <c r="F251" s="59"/>
      <c r="G251" s="59"/>
      <c r="H251" s="59"/>
      <c r="I251" s="59"/>
      <c r="J251" s="59"/>
      <c r="K251" s="59"/>
      <c r="L251" s="59"/>
    </row>
    <row r="252" spans="1:12" ht="15" customHeight="1" x14ac:dyDescent="0.25">
      <c r="A252" s="32" t="s">
        <v>277</v>
      </c>
      <c r="B252" s="33" t="s">
        <v>278</v>
      </c>
      <c r="C252" s="34">
        <f>SUM(C253+C256+C259)</f>
        <v>0</v>
      </c>
      <c r="D252" s="34">
        <f t="shared" ref="D252:L252" si="76">SUM(D253+D256+D259)</f>
        <v>0</v>
      </c>
      <c r="E252" s="34">
        <f t="shared" si="76"/>
        <v>0</v>
      </c>
      <c r="F252" s="34">
        <f t="shared" si="76"/>
        <v>0</v>
      </c>
      <c r="G252" s="34">
        <f t="shared" si="76"/>
        <v>0</v>
      </c>
      <c r="H252" s="34">
        <f t="shared" si="76"/>
        <v>0</v>
      </c>
      <c r="I252" s="34">
        <f t="shared" si="76"/>
        <v>0</v>
      </c>
      <c r="J252" s="34">
        <f t="shared" si="76"/>
        <v>0</v>
      </c>
      <c r="K252" s="34">
        <f t="shared" si="76"/>
        <v>0</v>
      </c>
      <c r="L252" s="34">
        <f t="shared" si="76"/>
        <v>0</v>
      </c>
    </row>
    <row r="253" spans="1:12" ht="15" customHeight="1" x14ac:dyDescent="0.25">
      <c r="A253" s="35" t="s">
        <v>279</v>
      </c>
      <c r="B253" s="52" t="s">
        <v>280</v>
      </c>
      <c r="C253" s="40">
        <f t="shared" ref="C253:L253" si="77">SUM(C254:C255)</f>
        <v>0</v>
      </c>
      <c r="D253" s="40">
        <f t="shared" si="77"/>
        <v>0</v>
      </c>
      <c r="E253" s="40">
        <f t="shared" si="77"/>
        <v>0</v>
      </c>
      <c r="F253" s="40">
        <f t="shared" si="77"/>
        <v>0</v>
      </c>
      <c r="G253" s="40">
        <f t="shared" si="77"/>
        <v>0</v>
      </c>
      <c r="H253" s="40">
        <f t="shared" si="77"/>
        <v>0</v>
      </c>
      <c r="I253" s="40">
        <f t="shared" si="77"/>
        <v>0</v>
      </c>
      <c r="J253" s="40">
        <f t="shared" si="77"/>
        <v>0</v>
      </c>
      <c r="K253" s="40">
        <f t="shared" si="77"/>
        <v>0</v>
      </c>
      <c r="L253" s="40">
        <f t="shared" si="77"/>
        <v>0</v>
      </c>
    </row>
    <row r="254" spans="1:12" ht="15" customHeight="1" x14ac:dyDescent="0.25">
      <c r="A254" s="36"/>
      <c r="B254" s="22" t="s">
        <v>281</v>
      </c>
      <c r="C254" s="23">
        <f t="shared" si="68"/>
        <v>0</v>
      </c>
      <c r="D254" s="59"/>
      <c r="E254" s="59"/>
      <c r="F254" s="59"/>
      <c r="G254" s="59"/>
      <c r="H254" s="59"/>
      <c r="I254" s="59"/>
      <c r="J254" s="59"/>
      <c r="K254" s="59"/>
      <c r="L254" s="59"/>
    </row>
    <row r="255" spans="1:12" ht="15" customHeight="1" x14ac:dyDescent="0.25">
      <c r="A255" s="36"/>
      <c r="B255" s="22" t="s">
        <v>282</v>
      </c>
      <c r="C255" s="23">
        <f t="shared" si="68"/>
        <v>0</v>
      </c>
      <c r="D255" s="59"/>
      <c r="E255" s="59"/>
      <c r="F255" s="59"/>
      <c r="G255" s="59"/>
      <c r="H255" s="59"/>
      <c r="I255" s="59"/>
      <c r="J255" s="59"/>
      <c r="K255" s="59"/>
      <c r="L255" s="59"/>
    </row>
    <row r="256" spans="1:12" ht="15" customHeight="1" x14ac:dyDescent="0.25">
      <c r="A256" s="35" t="s">
        <v>283</v>
      </c>
      <c r="B256" s="52" t="s">
        <v>284</v>
      </c>
      <c r="C256" s="40">
        <f t="shared" ref="C256:L256" si="78">SUM(C257:C258)</f>
        <v>0</v>
      </c>
      <c r="D256" s="40">
        <f t="shared" si="78"/>
        <v>0</v>
      </c>
      <c r="E256" s="40">
        <f t="shared" si="78"/>
        <v>0</v>
      </c>
      <c r="F256" s="40">
        <f t="shared" si="78"/>
        <v>0</v>
      </c>
      <c r="G256" s="40">
        <f t="shared" si="78"/>
        <v>0</v>
      </c>
      <c r="H256" s="40">
        <f t="shared" si="78"/>
        <v>0</v>
      </c>
      <c r="I256" s="40">
        <f t="shared" si="78"/>
        <v>0</v>
      </c>
      <c r="J256" s="40">
        <f t="shared" si="78"/>
        <v>0</v>
      </c>
      <c r="K256" s="40">
        <f t="shared" si="78"/>
        <v>0</v>
      </c>
      <c r="L256" s="40">
        <f t="shared" si="78"/>
        <v>0</v>
      </c>
    </row>
    <row r="257" spans="1:12" ht="15" customHeight="1" x14ac:dyDescent="0.25">
      <c r="A257" s="36"/>
      <c r="B257" s="22" t="s">
        <v>281</v>
      </c>
      <c r="C257" s="23">
        <f t="shared" si="68"/>
        <v>0</v>
      </c>
      <c r="D257" s="59"/>
      <c r="E257" s="59"/>
      <c r="F257" s="59"/>
      <c r="G257" s="59"/>
      <c r="H257" s="59"/>
      <c r="I257" s="59"/>
      <c r="J257" s="59"/>
      <c r="K257" s="59"/>
      <c r="L257" s="59"/>
    </row>
    <row r="258" spans="1:12" ht="15" customHeight="1" x14ac:dyDescent="0.25">
      <c r="A258" s="36"/>
      <c r="B258" s="22" t="s">
        <v>282</v>
      </c>
      <c r="C258" s="23">
        <f t="shared" si="68"/>
        <v>0</v>
      </c>
      <c r="D258" s="59"/>
      <c r="E258" s="59"/>
      <c r="F258" s="59"/>
      <c r="G258" s="59"/>
      <c r="H258" s="59"/>
      <c r="I258" s="59"/>
      <c r="J258" s="59"/>
      <c r="K258" s="59"/>
      <c r="L258" s="59"/>
    </row>
    <row r="259" spans="1:12" ht="15" customHeight="1" x14ac:dyDescent="0.25">
      <c r="A259" s="18" t="s">
        <v>285</v>
      </c>
      <c r="B259" s="19" t="s">
        <v>286</v>
      </c>
      <c r="C259" s="40">
        <f t="shared" ref="C259:L259" si="79">SUM(C260:C261)</f>
        <v>0</v>
      </c>
      <c r="D259" s="40">
        <f t="shared" si="79"/>
        <v>0</v>
      </c>
      <c r="E259" s="40">
        <f t="shared" si="79"/>
        <v>0</v>
      </c>
      <c r="F259" s="40">
        <f t="shared" si="79"/>
        <v>0</v>
      </c>
      <c r="G259" s="40">
        <f t="shared" si="79"/>
        <v>0</v>
      </c>
      <c r="H259" s="40">
        <f t="shared" si="79"/>
        <v>0</v>
      </c>
      <c r="I259" s="40">
        <f t="shared" si="79"/>
        <v>0</v>
      </c>
      <c r="J259" s="40">
        <f t="shared" si="79"/>
        <v>0</v>
      </c>
      <c r="K259" s="40">
        <f t="shared" si="79"/>
        <v>0</v>
      </c>
      <c r="L259" s="40">
        <f t="shared" si="79"/>
        <v>0</v>
      </c>
    </row>
    <row r="260" spans="1:12" ht="15" customHeight="1" x14ac:dyDescent="0.25">
      <c r="A260" s="36"/>
      <c r="B260" s="22" t="s">
        <v>281</v>
      </c>
      <c r="C260" s="23">
        <f t="shared" si="68"/>
        <v>0</v>
      </c>
      <c r="D260" s="59"/>
      <c r="E260" s="59"/>
      <c r="F260" s="59"/>
      <c r="G260" s="59"/>
      <c r="H260" s="59"/>
      <c r="I260" s="59"/>
      <c r="J260" s="59"/>
      <c r="K260" s="59"/>
      <c r="L260" s="59"/>
    </row>
    <row r="261" spans="1:12" ht="15" customHeight="1" x14ac:dyDescent="0.25">
      <c r="A261" s="36"/>
      <c r="B261" s="22" t="s">
        <v>282</v>
      </c>
      <c r="C261" s="23">
        <f t="shared" si="68"/>
        <v>0</v>
      </c>
      <c r="D261" s="59"/>
      <c r="E261" s="59"/>
      <c r="F261" s="59"/>
      <c r="G261" s="59"/>
      <c r="H261" s="59"/>
      <c r="I261" s="59"/>
      <c r="J261" s="59"/>
      <c r="K261" s="59"/>
      <c r="L261" s="59"/>
    </row>
    <row r="262" spans="1:12" ht="15" customHeight="1" x14ac:dyDescent="0.25">
      <c r="A262" s="80" t="s">
        <v>287</v>
      </c>
      <c r="B262" s="33" t="s">
        <v>288</v>
      </c>
      <c r="C262" s="34">
        <f>SUM(C263+C266+C269+C271)</f>
        <v>0</v>
      </c>
      <c r="D262" s="34">
        <f t="shared" ref="D262:L262" si="80">SUM(D263+D266+D269+D271)</f>
        <v>0</v>
      </c>
      <c r="E262" s="34">
        <f t="shared" si="80"/>
        <v>0</v>
      </c>
      <c r="F262" s="34">
        <f t="shared" si="80"/>
        <v>0</v>
      </c>
      <c r="G262" s="34">
        <f t="shared" si="80"/>
        <v>0</v>
      </c>
      <c r="H262" s="34">
        <f t="shared" si="80"/>
        <v>0</v>
      </c>
      <c r="I262" s="34">
        <f t="shared" si="80"/>
        <v>0</v>
      </c>
      <c r="J262" s="34">
        <f t="shared" si="80"/>
        <v>0</v>
      </c>
      <c r="K262" s="34">
        <f t="shared" si="80"/>
        <v>0</v>
      </c>
      <c r="L262" s="34">
        <f t="shared" si="80"/>
        <v>0</v>
      </c>
    </row>
    <row r="263" spans="1:12" ht="15" customHeight="1" x14ac:dyDescent="0.25">
      <c r="A263" s="35" t="s">
        <v>289</v>
      </c>
      <c r="B263" s="52" t="s">
        <v>290</v>
      </c>
      <c r="C263" s="40">
        <f t="shared" ref="C263:L263" si="81">SUM(C264:C265)</f>
        <v>0</v>
      </c>
      <c r="D263" s="40">
        <f t="shared" si="81"/>
        <v>0</v>
      </c>
      <c r="E263" s="40">
        <f t="shared" si="81"/>
        <v>0</v>
      </c>
      <c r="F263" s="40">
        <f t="shared" si="81"/>
        <v>0</v>
      </c>
      <c r="G263" s="40">
        <f t="shared" si="81"/>
        <v>0</v>
      </c>
      <c r="H263" s="40">
        <f t="shared" si="81"/>
        <v>0</v>
      </c>
      <c r="I263" s="40">
        <f t="shared" si="81"/>
        <v>0</v>
      </c>
      <c r="J263" s="40">
        <f t="shared" si="81"/>
        <v>0</v>
      </c>
      <c r="K263" s="40">
        <f t="shared" si="81"/>
        <v>0</v>
      </c>
      <c r="L263" s="40">
        <f t="shared" si="81"/>
        <v>0</v>
      </c>
    </row>
    <row r="264" spans="1:12" ht="15" customHeight="1" x14ac:dyDescent="0.25">
      <c r="A264" s="73"/>
      <c r="B264" s="77"/>
      <c r="C264" s="23">
        <f t="shared" si="68"/>
        <v>0</v>
      </c>
      <c r="D264" s="59"/>
      <c r="E264" s="59"/>
      <c r="F264" s="59"/>
      <c r="G264" s="59"/>
      <c r="H264" s="59"/>
      <c r="I264" s="59"/>
      <c r="J264" s="59"/>
      <c r="K264" s="59"/>
      <c r="L264" s="59"/>
    </row>
    <row r="265" spans="1:12" ht="15" customHeight="1" x14ac:dyDescent="0.25">
      <c r="A265" s="73"/>
      <c r="B265" s="77"/>
      <c r="C265" s="23">
        <f t="shared" si="68"/>
        <v>0</v>
      </c>
      <c r="D265" s="59"/>
      <c r="E265" s="59"/>
      <c r="F265" s="59"/>
      <c r="G265" s="59"/>
      <c r="H265" s="59"/>
      <c r="I265" s="59"/>
      <c r="J265" s="59"/>
      <c r="K265" s="59"/>
      <c r="L265" s="59"/>
    </row>
    <row r="266" spans="1:12" ht="15" customHeight="1" x14ac:dyDescent="0.25">
      <c r="A266" s="35" t="s">
        <v>291</v>
      </c>
      <c r="B266" s="52" t="s">
        <v>292</v>
      </c>
      <c r="C266" s="40">
        <f t="shared" ref="C266:L266" si="82">SUM(C267:C268)</f>
        <v>0</v>
      </c>
      <c r="D266" s="40">
        <f t="shared" si="82"/>
        <v>0</v>
      </c>
      <c r="E266" s="40">
        <f t="shared" si="82"/>
        <v>0</v>
      </c>
      <c r="F266" s="40">
        <f t="shared" si="82"/>
        <v>0</v>
      </c>
      <c r="G266" s="40">
        <f t="shared" si="82"/>
        <v>0</v>
      </c>
      <c r="H266" s="40">
        <f t="shared" si="82"/>
        <v>0</v>
      </c>
      <c r="I266" s="40">
        <f t="shared" si="82"/>
        <v>0</v>
      </c>
      <c r="J266" s="40">
        <f t="shared" si="82"/>
        <v>0</v>
      </c>
      <c r="K266" s="40">
        <f t="shared" si="82"/>
        <v>0</v>
      </c>
      <c r="L266" s="40">
        <f t="shared" si="82"/>
        <v>0</v>
      </c>
    </row>
    <row r="267" spans="1:12" ht="15" customHeight="1" x14ac:dyDescent="0.25">
      <c r="A267" s="73"/>
      <c r="B267" s="77"/>
      <c r="C267" s="23">
        <f t="shared" si="68"/>
        <v>0</v>
      </c>
      <c r="D267" s="59"/>
      <c r="E267" s="59"/>
      <c r="F267" s="59"/>
      <c r="G267" s="59"/>
      <c r="H267" s="59"/>
      <c r="I267" s="59"/>
      <c r="J267" s="59"/>
      <c r="K267" s="59"/>
      <c r="L267" s="59"/>
    </row>
    <row r="268" spans="1:12" ht="15" customHeight="1" x14ac:dyDescent="0.25">
      <c r="A268" s="73"/>
      <c r="B268" s="77"/>
      <c r="C268" s="23">
        <f t="shared" si="68"/>
        <v>0</v>
      </c>
      <c r="D268" s="59"/>
      <c r="E268" s="59"/>
      <c r="F268" s="59"/>
      <c r="G268" s="59"/>
      <c r="H268" s="59"/>
      <c r="I268" s="59"/>
      <c r="J268" s="59"/>
      <c r="K268" s="59"/>
      <c r="L268" s="59"/>
    </row>
    <row r="269" spans="1:12" ht="15" customHeight="1" x14ac:dyDescent="0.25">
      <c r="A269" s="35" t="s">
        <v>293</v>
      </c>
      <c r="B269" s="52" t="s">
        <v>294</v>
      </c>
      <c r="C269" s="40">
        <f t="shared" ref="C269:L269" si="83">SUM(C270)</f>
        <v>0</v>
      </c>
      <c r="D269" s="40">
        <f t="shared" si="83"/>
        <v>0</v>
      </c>
      <c r="E269" s="40">
        <f t="shared" si="83"/>
        <v>0</v>
      </c>
      <c r="F269" s="40">
        <f t="shared" si="83"/>
        <v>0</v>
      </c>
      <c r="G269" s="40">
        <f t="shared" si="83"/>
        <v>0</v>
      </c>
      <c r="H269" s="40">
        <f t="shared" si="83"/>
        <v>0</v>
      </c>
      <c r="I269" s="40">
        <f t="shared" si="83"/>
        <v>0</v>
      </c>
      <c r="J269" s="40">
        <f t="shared" si="83"/>
        <v>0</v>
      </c>
      <c r="K269" s="40">
        <f t="shared" si="83"/>
        <v>0</v>
      </c>
      <c r="L269" s="40">
        <f t="shared" si="83"/>
        <v>0</v>
      </c>
    </row>
    <row r="270" spans="1:12" s="3" customFormat="1" ht="15" customHeight="1" x14ac:dyDescent="0.25">
      <c r="A270" s="76"/>
      <c r="B270" s="81"/>
      <c r="C270" s="23">
        <f t="shared" si="68"/>
        <v>0</v>
      </c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s="3" customFormat="1" ht="15" customHeight="1" x14ac:dyDescent="0.25">
      <c r="A271" s="35" t="s">
        <v>295</v>
      </c>
      <c r="B271" s="52" t="s">
        <v>296</v>
      </c>
      <c r="C271" s="40">
        <f t="shared" ref="C271:L271" si="84">SUM(C272)</f>
        <v>0</v>
      </c>
      <c r="D271" s="40">
        <f t="shared" si="84"/>
        <v>0</v>
      </c>
      <c r="E271" s="40">
        <f t="shared" si="84"/>
        <v>0</v>
      </c>
      <c r="F271" s="40">
        <f t="shared" si="84"/>
        <v>0</v>
      </c>
      <c r="G271" s="40">
        <f t="shared" si="84"/>
        <v>0</v>
      </c>
      <c r="H271" s="40">
        <f t="shared" si="84"/>
        <v>0</v>
      </c>
      <c r="I271" s="40">
        <f t="shared" si="84"/>
        <v>0</v>
      </c>
      <c r="J271" s="40">
        <f t="shared" si="84"/>
        <v>0</v>
      </c>
      <c r="K271" s="40">
        <f t="shared" si="84"/>
        <v>0</v>
      </c>
      <c r="L271" s="40">
        <f t="shared" si="84"/>
        <v>0</v>
      </c>
    </row>
    <row r="272" spans="1:12" ht="15" customHeight="1" x14ac:dyDescent="0.25">
      <c r="A272" s="36"/>
      <c r="B272" s="77"/>
      <c r="C272" s="23">
        <f t="shared" si="68"/>
        <v>0</v>
      </c>
      <c r="D272" s="59"/>
      <c r="E272" s="59"/>
      <c r="F272" s="59"/>
      <c r="G272" s="59"/>
      <c r="H272" s="59"/>
      <c r="I272" s="59"/>
      <c r="J272" s="59"/>
      <c r="K272" s="59"/>
      <c r="L272" s="59"/>
    </row>
    <row r="273" spans="1:12" ht="15" customHeight="1" x14ac:dyDescent="0.25">
      <c r="A273" s="82" t="s">
        <v>297</v>
      </c>
      <c r="B273" s="33" t="s">
        <v>298</v>
      </c>
      <c r="C273" s="34">
        <f>SUM(C274+C276+C278+C280+C282+C284+C286)</f>
        <v>0</v>
      </c>
      <c r="D273" s="34">
        <f t="shared" ref="D273:L273" si="85">SUM(D274+D276+D278+D280+D282+D284+D286)</f>
        <v>0</v>
      </c>
      <c r="E273" s="34">
        <f t="shared" si="85"/>
        <v>0</v>
      </c>
      <c r="F273" s="34">
        <f t="shared" si="85"/>
        <v>0</v>
      </c>
      <c r="G273" s="34">
        <f t="shared" si="85"/>
        <v>0</v>
      </c>
      <c r="H273" s="34">
        <f t="shared" si="85"/>
        <v>0</v>
      </c>
      <c r="I273" s="34">
        <f t="shared" si="85"/>
        <v>0</v>
      </c>
      <c r="J273" s="34">
        <f t="shared" si="85"/>
        <v>0</v>
      </c>
      <c r="K273" s="34">
        <f t="shared" si="85"/>
        <v>0</v>
      </c>
      <c r="L273" s="34">
        <f t="shared" si="85"/>
        <v>0</v>
      </c>
    </row>
    <row r="274" spans="1:12" ht="15" customHeight="1" x14ac:dyDescent="0.25">
      <c r="A274" s="35" t="s">
        <v>299</v>
      </c>
      <c r="B274" s="52" t="s">
        <v>300</v>
      </c>
      <c r="C274" s="40">
        <f t="shared" ref="C274:L274" si="86">SUM(C275)</f>
        <v>0</v>
      </c>
      <c r="D274" s="40">
        <f t="shared" si="86"/>
        <v>0</v>
      </c>
      <c r="E274" s="40">
        <f t="shared" si="86"/>
        <v>0</v>
      </c>
      <c r="F274" s="40">
        <f t="shared" si="86"/>
        <v>0</v>
      </c>
      <c r="G274" s="40">
        <f t="shared" si="86"/>
        <v>0</v>
      </c>
      <c r="H274" s="40">
        <f t="shared" si="86"/>
        <v>0</v>
      </c>
      <c r="I274" s="40">
        <f t="shared" si="86"/>
        <v>0</v>
      </c>
      <c r="J274" s="40">
        <f t="shared" si="86"/>
        <v>0</v>
      </c>
      <c r="K274" s="40">
        <f t="shared" si="86"/>
        <v>0</v>
      </c>
      <c r="L274" s="40">
        <f t="shared" si="86"/>
        <v>0</v>
      </c>
    </row>
    <row r="275" spans="1:12" ht="15" customHeight="1" x14ac:dyDescent="0.25">
      <c r="A275" s="83"/>
      <c r="B275" s="81"/>
      <c r="C275" s="23">
        <f t="shared" si="68"/>
        <v>0</v>
      </c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1:12" ht="15" customHeight="1" x14ac:dyDescent="0.25">
      <c r="A276" s="35" t="s">
        <v>301</v>
      </c>
      <c r="B276" s="52" t="s">
        <v>302</v>
      </c>
      <c r="C276" s="40">
        <f t="shared" ref="C276:L276" si="87">SUM(C277)</f>
        <v>0</v>
      </c>
      <c r="D276" s="40">
        <f t="shared" si="87"/>
        <v>0</v>
      </c>
      <c r="E276" s="40">
        <f t="shared" si="87"/>
        <v>0</v>
      </c>
      <c r="F276" s="40">
        <f t="shared" si="87"/>
        <v>0</v>
      </c>
      <c r="G276" s="40">
        <f t="shared" si="87"/>
        <v>0</v>
      </c>
      <c r="H276" s="40">
        <f t="shared" si="87"/>
        <v>0</v>
      </c>
      <c r="I276" s="40">
        <f t="shared" si="87"/>
        <v>0</v>
      </c>
      <c r="J276" s="40">
        <f t="shared" si="87"/>
        <v>0</v>
      </c>
      <c r="K276" s="40">
        <f t="shared" si="87"/>
        <v>0</v>
      </c>
      <c r="L276" s="40">
        <f t="shared" si="87"/>
        <v>0</v>
      </c>
    </row>
    <row r="277" spans="1:12" ht="15" customHeight="1" x14ac:dyDescent="0.25">
      <c r="A277" s="76"/>
      <c r="B277" s="81"/>
      <c r="C277" s="23">
        <f t="shared" si="68"/>
        <v>0</v>
      </c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ht="15" customHeight="1" x14ac:dyDescent="0.25">
      <c r="A278" s="35" t="s">
        <v>303</v>
      </c>
      <c r="B278" s="52" t="s">
        <v>304</v>
      </c>
      <c r="C278" s="40">
        <f t="shared" ref="C278:L278" si="88">SUM(C279)</f>
        <v>0</v>
      </c>
      <c r="D278" s="40">
        <f t="shared" si="88"/>
        <v>0</v>
      </c>
      <c r="E278" s="40">
        <f t="shared" si="88"/>
        <v>0</v>
      </c>
      <c r="F278" s="40">
        <f t="shared" si="88"/>
        <v>0</v>
      </c>
      <c r="G278" s="40">
        <f t="shared" si="88"/>
        <v>0</v>
      </c>
      <c r="H278" s="40">
        <f t="shared" si="88"/>
        <v>0</v>
      </c>
      <c r="I278" s="40">
        <f t="shared" si="88"/>
        <v>0</v>
      </c>
      <c r="J278" s="40">
        <f t="shared" si="88"/>
        <v>0</v>
      </c>
      <c r="K278" s="40">
        <f t="shared" si="88"/>
        <v>0</v>
      </c>
      <c r="L278" s="40">
        <f t="shared" si="88"/>
        <v>0</v>
      </c>
    </row>
    <row r="279" spans="1:12" ht="15" customHeight="1" x14ac:dyDescent="0.25">
      <c r="A279" s="76"/>
      <c r="B279" s="81"/>
      <c r="C279" s="23">
        <f t="shared" si="68"/>
        <v>0</v>
      </c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1:12" ht="15" customHeight="1" x14ac:dyDescent="0.25">
      <c r="A280" s="35" t="s">
        <v>305</v>
      </c>
      <c r="B280" s="52" t="s">
        <v>306</v>
      </c>
      <c r="C280" s="40">
        <f t="shared" ref="C280:L280" si="89">SUM(C281)</f>
        <v>0</v>
      </c>
      <c r="D280" s="40">
        <f t="shared" si="89"/>
        <v>0</v>
      </c>
      <c r="E280" s="40">
        <f t="shared" si="89"/>
        <v>0</v>
      </c>
      <c r="F280" s="40">
        <f t="shared" si="89"/>
        <v>0</v>
      </c>
      <c r="G280" s="40">
        <f t="shared" si="89"/>
        <v>0</v>
      </c>
      <c r="H280" s="40">
        <f t="shared" si="89"/>
        <v>0</v>
      </c>
      <c r="I280" s="40">
        <f t="shared" si="89"/>
        <v>0</v>
      </c>
      <c r="J280" s="40">
        <f t="shared" si="89"/>
        <v>0</v>
      </c>
      <c r="K280" s="40">
        <f t="shared" si="89"/>
        <v>0</v>
      </c>
      <c r="L280" s="40">
        <f t="shared" si="89"/>
        <v>0</v>
      </c>
    </row>
    <row r="281" spans="1:12" ht="15" customHeight="1" x14ac:dyDescent="0.25">
      <c r="A281" s="76"/>
      <c r="B281" s="81"/>
      <c r="C281" s="23">
        <f t="shared" si="68"/>
        <v>0</v>
      </c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1:12" ht="15" customHeight="1" x14ac:dyDescent="0.25">
      <c r="A282" s="35" t="s">
        <v>307</v>
      </c>
      <c r="B282" s="52" t="s">
        <v>308</v>
      </c>
      <c r="C282" s="40">
        <f t="shared" ref="C282:L282" si="90">SUM(C283)</f>
        <v>0</v>
      </c>
      <c r="D282" s="40">
        <f t="shared" si="90"/>
        <v>0</v>
      </c>
      <c r="E282" s="40">
        <f t="shared" si="90"/>
        <v>0</v>
      </c>
      <c r="F282" s="40">
        <f t="shared" si="90"/>
        <v>0</v>
      </c>
      <c r="G282" s="40">
        <f t="shared" si="90"/>
        <v>0</v>
      </c>
      <c r="H282" s="40">
        <f t="shared" si="90"/>
        <v>0</v>
      </c>
      <c r="I282" s="40">
        <f t="shared" si="90"/>
        <v>0</v>
      </c>
      <c r="J282" s="40">
        <f t="shared" si="90"/>
        <v>0</v>
      </c>
      <c r="K282" s="40">
        <f t="shared" si="90"/>
        <v>0</v>
      </c>
      <c r="L282" s="40">
        <f t="shared" si="90"/>
        <v>0</v>
      </c>
    </row>
    <row r="283" spans="1:12" ht="15" customHeight="1" x14ac:dyDescent="0.25">
      <c r="A283" s="76"/>
      <c r="B283" s="81"/>
      <c r="C283" s="23">
        <f t="shared" si="68"/>
        <v>0</v>
      </c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ht="15" customHeight="1" x14ac:dyDescent="0.25">
      <c r="A284" s="35" t="s">
        <v>309</v>
      </c>
      <c r="B284" s="52" t="s">
        <v>310</v>
      </c>
      <c r="C284" s="40">
        <f t="shared" ref="C284:L284" si="91">SUM(C285)</f>
        <v>0</v>
      </c>
      <c r="D284" s="40">
        <f t="shared" si="91"/>
        <v>0</v>
      </c>
      <c r="E284" s="40">
        <f t="shared" si="91"/>
        <v>0</v>
      </c>
      <c r="F284" s="40">
        <f t="shared" si="91"/>
        <v>0</v>
      </c>
      <c r="G284" s="40">
        <f t="shared" si="91"/>
        <v>0</v>
      </c>
      <c r="H284" s="40">
        <f t="shared" si="91"/>
        <v>0</v>
      </c>
      <c r="I284" s="40">
        <f t="shared" si="91"/>
        <v>0</v>
      </c>
      <c r="J284" s="40">
        <f t="shared" si="91"/>
        <v>0</v>
      </c>
      <c r="K284" s="40">
        <f t="shared" si="91"/>
        <v>0</v>
      </c>
      <c r="L284" s="40">
        <f t="shared" si="91"/>
        <v>0</v>
      </c>
    </row>
    <row r="285" spans="1:12" ht="15" customHeight="1" x14ac:dyDescent="0.25">
      <c r="A285" s="76"/>
      <c r="B285" s="81"/>
      <c r="C285" s="23">
        <f t="shared" si="68"/>
        <v>0</v>
      </c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1:12" ht="15" customHeight="1" x14ac:dyDescent="0.25">
      <c r="A286" s="35" t="s">
        <v>311</v>
      </c>
      <c r="B286" s="52" t="s">
        <v>312</v>
      </c>
      <c r="C286" s="40">
        <f t="shared" ref="C286:L286" si="92">SUM(C287)</f>
        <v>0</v>
      </c>
      <c r="D286" s="40">
        <f t="shared" si="92"/>
        <v>0</v>
      </c>
      <c r="E286" s="40">
        <f t="shared" si="92"/>
        <v>0</v>
      </c>
      <c r="F286" s="40">
        <f t="shared" si="92"/>
        <v>0</v>
      </c>
      <c r="G286" s="40">
        <f t="shared" si="92"/>
        <v>0</v>
      </c>
      <c r="H286" s="40">
        <f t="shared" si="92"/>
        <v>0</v>
      </c>
      <c r="I286" s="40">
        <f t="shared" si="92"/>
        <v>0</v>
      </c>
      <c r="J286" s="40">
        <f t="shared" si="92"/>
        <v>0</v>
      </c>
      <c r="K286" s="40">
        <f t="shared" si="92"/>
        <v>0</v>
      </c>
      <c r="L286" s="40">
        <f t="shared" si="92"/>
        <v>0</v>
      </c>
    </row>
    <row r="287" spans="1:12" ht="15" customHeight="1" x14ac:dyDescent="0.25">
      <c r="A287" s="76"/>
      <c r="B287" s="81"/>
      <c r="C287" s="23">
        <f t="shared" ref="C287:C302" si="93">SUM(D287:L287)</f>
        <v>0</v>
      </c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2" ht="15" customHeight="1" x14ac:dyDescent="0.25">
      <c r="A288" s="32" t="s">
        <v>313</v>
      </c>
      <c r="B288" s="33" t="s">
        <v>352</v>
      </c>
      <c r="C288" s="34">
        <f>SUM(C289+C291+C293+C295+C297+C299+C301)</f>
        <v>0</v>
      </c>
      <c r="D288" s="34">
        <f t="shared" ref="D288:L288" si="94">SUM(D289+D291+D293+D295+D297+D299+D301)</f>
        <v>0</v>
      </c>
      <c r="E288" s="34">
        <f t="shared" si="94"/>
        <v>0</v>
      </c>
      <c r="F288" s="34">
        <f t="shared" si="94"/>
        <v>0</v>
      </c>
      <c r="G288" s="34">
        <f t="shared" si="94"/>
        <v>0</v>
      </c>
      <c r="H288" s="34">
        <f t="shared" si="94"/>
        <v>0</v>
      </c>
      <c r="I288" s="34">
        <f t="shared" si="94"/>
        <v>0</v>
      </c>
      <c r="J288" s="34">
        <f t="shared" si="94"/>
        <v>0</v>
      </c>
      <c r="K288" s="34">
        <f t="shared" si="94"/>
        <v>0</v>
      </c>
      <c r="L288" s="34">
        <f t="shared" si="94"/>
        <v>0</v>
      </c>
    </row>
    <row r="289" spans="1:12" ht="15" customHeight="1" x14ac:dyDescent="0.25">
      <c r="A289" s="84" t="s">
        <v>314</v>
      </c>
      <c r="B289" s="85" t="s">
        <v>315</v>
      </c>
      <c r="C289" s="86">
        <f t="shared" ref="C289:L289" si="95">SUM(C290)</f>
        <v>0</v>
      </c>
      <c r="D289" s="86">
        <f t="shared" si="95"/>
        <v>0</v>
      </c>
      <c r="E289" s="86">
        <f t="shared" si="95"/>
        <v>0</v>
      </c>
      <c r="F289" s="86">
        <f t="shared" si="95"/>
        <v>0</v>
      </c>
      <c r="G289" s="86">
        <f t="shared" si="95"/>
        <v>0</v>
      </c>
      <c r="H289" s="86">
        <f t="shared" si="95"/>
        <v>0</v>
      </c>
      <c r="I289" s="86">
        <f t="shared" si="95"/>
        <v>0</v>
      </c>
      <c r="J289" s="86">
        <f t="shared" si="95"/>
        <v>0</v>
      </c>
      <c r="K289" s="86">
        <f t="shared" si="95"/>
        <v>0</v>
      </c>
      <c r="L289" s="86">
        <f t="shared" si="95"/>
        <v>0</v>
      </c>
    </row>
    <row r="290" spans="1:12" ht="15" customHeight="1" x14ac:dyDescent="0.25">
      <c r="A290" s="87"/>
      <c r="B290" s="88"/>
      <c r="C290" s="23">
        <f t="shared" si="93"/>
        <v>0</v>
      </c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ht="15" customHeight="1" x14ac:dyDescent="0.25">
      <c r="A291" s="84" t="s">
        <v>316</v>
      </c>
      <c r="B291" s="85" t="s">
        <v>317</v>
      </c>
      <c r="C291" s="86">
        <f t="shared" ref="C291:L291" si="96">SUM(C292)</f>
        <v>0</v>
      </c>
      <c r="D291" s="86">
        <f t="shared" si="96"/>
        <v>0</v>
      </c>
      <c r="E291" s="86">
        <f t="shared" si="96"/>
        <v>0</v>
      </c>
      <c r="F291" s="86">
        <f t="shared" si="96"/>
        <v>0</v>
      </c>
      <c r="G291" s="86">
        <f t="shared" si="96"/>
        <v>0</v>
      </c>
      <c r="H291" s="86">
        <f t="shared" si="96"/>
        <v>0</v>
      </c>
      <c r="I291" s="86">
        <f t="shared" si="96"/>
        <v>0</v>
      </c>
      <c r="J291" s="86">
        <f t="shared" si="96"/>
        <v>0</v>
      </c>
      <c r="K291" s="86">
        <f t="shared" si="96"/>
        <v>0</v>
      </c>
      <c r="L291" s="86">
        <f t="shared" si="96"/>
        <v>0</v>
      </c>
    </row>
    <row r="292" spans="1:12" ht="15" customHeight="1" x14ac:dyDescent="0.25">
      <c r="A292" s="87"/>
      <c r="B292" s="88"/>
      <c r="C292" s="23">
        <f t="shared" si="93"/>
        <v>0</v>
      </c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12" ht="15" customHeight="1" x14ac:dyDescent="0.25">
      <c r="A293" s="84" t="s">
        <v>318</v>
      </c>
      <c r="B293" s="85" t="s">
        <v>319</v>
      </c>
      <c r="C293" s="86">
        <f t="shared" ref="C293:L293" si="97">SUM(C294)</f>
        <v>0</v>
      </c>
      <c r="D293" s="86">
        <f t="shared" si="97"/>
        <v>0</v>
      </c>
      <c r="E293" s="86">
        <f t="shared" si="97"/>
        <v>0</v>
      </c>
      <c r="F293" s="86">
        <f t="shared" si="97"/>
        <v>0</v>
      </c>
      <c r="G293" s="86">
        <f t="shared" si="97"/>
        <v>0</v>
      </c>
      <c r="H293" s="86">
        <f t="shared" si="97"/>
        <v>0</v>
      </c>
      <c r="I293" s="86">
        <f t="shared" si="97"/>
        <v>0</v>
      </c>
      <c r="J293" s="86">
        <f t="shared" si="97"/>
        <v>0</v>
      </c>
      <c r="K293" s="86">
        <f t="shared" si="97"/>
        <v>0</v>
      </c>
      <c r="L293" s="86">
        <f t="shared" si="97"/>
        <v>0</v>
      </c>
    </row>
    <row r="294" spans="1:12" ht="15" customHeight="1" x14ac:dyDescent="0.25">
      <c r="A294" s="87"/>
      <c r="B294" s="88"/>
      <c r="C294" s="23">
        <f t="shared" si="93"/>
        <v>0</v>
      </c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12" ht="15" customHeight="1" x14ac:dyDescent="0.25">
      <c r="A295" s="84" t="s">
        <v>320</v>
      </c>
      <c r="B295" s="85" t="s">
        <v>321</v>
      </c>
      <c r="C295" s="86">
        <f t="shared" ref="C295:L295" si="98">SUM(C296)</f>
        <v>0</v>
      </c>
      <c r="D295" s="86">
        <f t="shared" si="98"/>
        <v>0</v>
      </c>
      <c r="E295" s="86">
        <f t="shared" si="98"/>
        <v>0</v>
      </c>
      <c r="F295" s="86">
        <f t="shared" si="98"/>
        <v>0</v>
      </c>
      <c r="G295" s="86">
        <f t="shared" si="98"/>
        <v>0</v>
      </c>
      <c r="H295" s="86">
        <f t="shared" si="98"/>
        <v>0</v>
      </c>
      <c r="I295" s="86">
        <f t="shared" si="98"/>
        <v>0</v>
      </c>
      <c r="J295" s="86">
        <f t="shared" si="98"/>
        <v>0</v>
      </c>
      <c r="K295" s="86">
        <f t="shared" si="98"/>
        <v>0</v>
      </c>
      <c r="L295" s="86">
        <f t="shared" si="98"/>
        <v>0</v>
      </c>
    </row>
    <row r="296" spans="1:12" ht="15" customHeight="1" x14ac:dyDescent="0.25">
      <c r="A296" s="87"/>
      <c r="B296" s="88"/>
      <c r="C296" s="23">
        <f t="shared" si="93"/>
        <v>0</v>
      </c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ht="15" customHeight="1" x14ac:dyDescent="0.25">
      <c r="A297" s="84" t="s">
        <v>322</v>
      </c>
      <c r="B297" s="85" t="s">
        <v>323</v>
      </c>
      <c r="C297" s="86">
        <f t="shared" ref="C297:L297" si="99">SUM(C298)</f>
        <v>0</v>
      </c>
      <c r="D297" s="86">
        <f t="shared" si="99"/>
        <v>0</v>
      </c>
      <c r="E297" s="86">
        <f t="shared" si="99"/>
        <v>0</v>
      </c>
      <c r="F297" s="86">
        <f t="shared" si="99"/>
        <v>0</v>
      </c>
      <c r="G297" s="86">
        <f t="shared" si="99"/>
        <v>0</v>
      </c>
      <c r="H297" s="86">
        <f t="shared" si="99"/>
        <v>0</v>
      </c>
      <c r="I297" s="86">
        <f t="shared" si="99"/>
        <v>0</v>
      </c>
      <c r="J297" s="86">
        <f t="shared" si="99"/>
        <v>0</v>
      </c>
      <c r="K297" s="86">
        <f t="shared" si="99"/>
        <v>0</v>
      </c>
      <c r="L297" s="86">
        <f t="shared" si="99"/>
        <v>0</v>
      </c>
    </row>
    <row r="298" spans="1:12" ht="15" customHeight="1" x14ac:dyDescent="0.25">
      <c r="A298" s="87"/>
      <c r="B298" s="88"/>
      <c r="C298" s="23">
        <f t="shared" si="93"/>
        <v>0</v>
      </c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5" customHeight="1" x14ac:dyDescent="0.25">
      <c r="A299" s="84" t="s">
        <v>324</v>
      </c>
      <c r="B299" s="85" t="s">
        <v>325</v>
      </c>
      <c r="C299" s="86">
        <f t="shared" ref="C299:L299" si="100">SUM(C300)</f>
        <v>0</v>
      </c>
      <c r="D299" s="86">
        <f t="shared" si="100"/>
        <v>0</v>
      </c>
      <c r="E299" s="86">
        <f t="shared" si="100"/>
        <v>0</v>
      </c>
      <c r="F299" s="86">
        <f t="shared" si="100"/>
        <v>0</v>
      </c>
      <c r="G299" s="86">
        <f t="shared" si="100"/>
        <v>0</v>
      </c>
      <c r="H299" s="86">
        <f t="shared" si="100"/>
        <v>0</v>
      </c>
      <c r="I299" s="86">
        <f t="shared" si="100"/>
        <v>0</v>
      </c>
      <c r="J299" s="86">
        <f t="shared" si="100"/>
        <v>0</v>
      </c>
      <c r="K299" s="86">
        <f t="shared" si="100"/>
        <v>0</v>
      </c>
      <c r="L299" s="86">
        <f t="shared" si="100"/>
        <v>0</v>
      </c>
    </row>
    <row r="300" spans="1:12" ht="15" customHeight="1" x14ac:dyDescent="0.25">
      <c r="A300" s="87"/>
      <c r="B300" s="88"/>
      <c r="C300" s="23">
        <f t="shared" si="93"/>
        <v>0</v>
      </c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ht="15" customHeight="1" x14ac:dyDescent="0.25">
      <c r="A301" s="84" t="s">
        <v>326</v>
      </c>
      <c r="B301" s="85" t="s">
        <v>24</v>
      </c>
      <c r="C301" s="86">
        <f t="shared" ref="C301:L301" si="101">SUM(C302)</f>
        <v>0</v>
      </c>
      <c r="D301" s="86">
        <f t="shared" si="101"/>
        <v>0</v>
      </c>
      <c r="E301" s="86">
        <f t="shared" si="101"/>
        <v>0</v>
      </c>
      <c r="F301" s="86">
        <f t="shared" si="101"/>
        <v>0</v>
      </c>
      <c r="G301" s="86">
        <f t="shared" si="101"/>
        <v>0</v>
      </c>
      <c r="H301" s="86">
        <f t="shared" si="101"/>
        <v>0</v>
      </c>
      <c r="I301" s="86">
        <f t="shared" si="101"/>
        <v>0</v>
      </c>
      <c r="J301" s="86">
        <f t="shared" si="101"/>
        <v>0</v>
      </c>
      <c r="K301" s="86">
        <f t="shared" si="101"/>
        <v>0</v>
      </c>
      <c r="L301" s="86">
        <f t="shared" si="101"/>
        <v>0</v>
      </c>
    </row>
    <row r="302" spans="1:12" ht="15" customHeight="1" x14ac:dyDescent="0.25">
      <c r="A302" s="89"/>
      <c r="B302" s="63" t="s">
        <v>125</v>
      </c>
      <c r="C302" s="23">
        <f t="shared" si="93"/>
        <v>0</v>
      </c>
      <c r="D302" s="59"/>
      <c r="E302" s="59"/>
      <c r="F302" s="59"/>
      <c r="G302" s="59"/>
      <c r="H302" s="59"/>
      <c r="I302" s="59"/>
      <c r="J302" s="59"/>
      <c r="K302" s="59"/>
      <c r="L302" s="59"/>
    </row>
    <row r="303" spans="1:12" ht="15" customHeight="1" thickBot="1" x14ac:dyDescent="0.3">
      <c r="A303" s="90"/>
      <c r="B303" s="91" t="s">
        <v>327</v>
      </c>
      <c r="C303" s="92">
        <f t="shared" ref="C303:L303" si="102">SUM(C9+C28+C111+C128+C137+C142+C174+C184+C191+C210+C241+C252+C262+C273+C288)</f>
        <v>0</v>
      </c>
      <c r="D303" s="92">
        <f t="shared" si="102"/>
        <v>0</v>
      </c>
      <c r="E303" s="92">
        <f t="shared" si="102"/>
        <v>0</v>
      </c>
      <c r="F303" s="92">
        <f t="shared" si="102"/>
        <v>0</v>
      </c>
      <c r="G303" s="92">
        <f t="shared" si="102"/>
        <v>0</v>
      </c>
      <c r="H303" s="92">
        <f t="shared" si="102"/>
        <v>0</v>
      </c>
      <c r="I303" s="92">
        <f t="shared" si="102"/>
        <v>0</v>
      </c>
      <c r="J303" s="92">
        <f t="shared" si="102"/>
        <v>0</v>
      </c>
      <c r="K303" s="92">
        <f t="shared" si="102"/>
        <v>0</v>
      </c>
      <c r="L303" s="92">
        <f t="shared" si="102"/>
        <v>0</v>
      </c>
    </row>
    <row r="304" spans="1:12" x14ac:dyDescent="0.25">
      <c r="A304" s="11"/>
      <c r="B304" s="1" t="s">
        <v>328</v>
      </c>
      <c r="C304" s="1"/>
      <c r="D304" s="1"/>
      <c r="E304" s="1"/>
      <c r="F304" s="1"/>
      <c r="G304" s="1"/>
      <c r="H304" s="1"/>
      <c r="I304" s="1"/>
      <c r="J304" s="1"/>
      <c r="K304" s="2"/>
      <c r="L304" s="2"/>
    </row>
    <row r="305" spans="1:50" s="94" customFormat="1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s="94" customFormat="1" ht="15.75" customHeight="1" x14ac:dyDescent="0.25">
      <c r="A306" s="11"/>
      <c r="B306" s="3"/>
      <c r="C306" s="3"/>
      <c r="D306" s="95"/>
      <c r="E306" s="1"/>
      <c r="F306" s="1"/>
      <c r="G306" s="139" t="s">
        <v>330</v>
      </c>
      <c r="H306" s="139"/>
      <c r="I306" s="139"/>
      <c r="J306" s="139"/>
      <c r="K306" s="139"/>
      <c r="L306" s="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x14ac:dyDescent="0.25">
      <c r="A307" s="137" t="s">
        <v>331</v>
      </c>
      <c r="B307" s="137"/>
      <c r="C307" s="1"/>
      <c r="D307" s="1"/>
      <c r="E307" s="1"/>
      <c r="F307" s="1"/>
      <c r="G307" s="1"/>
      <c r="H307" s="1"/>
      <c r="I307" s="1"/>
      <c r="J307" s="1"/>
      <c r="K307" s="2"/>
      <c r="L307" s="2"/>
    </row>
    <row r="308" spans="1:50" ht="18" customHeight="1" x14ac:dyDescent="0.25">
      <c r="A308" s="134" t="s">
        <v>359</v>
      </c>
      <c r="B308" s="134"/>
      <c r="C308" s="134"/>
      <c r="D308" s="134"/>
      <c r="E308" s="134"/>
      <c r="F308" s="134"/>
      <c r="G308" s="134"/>
      <c r="H308" s="134"/>
      <c r="I308" s="134"/>
      <c r="J308" s="134"/>
      <c r="K308" s="2"/>
      <c r="L308" s="2"/>
    </row>
    <row r="309" spans="1:50" ht="15.75" customHeight="1" x14ac:dyDescent="0.25">
      <c r="A309" s="96"/>
      <c r="B309" s="97"/>
      <c r="C309" s="97"/>
      <c r="D309" s="97"/>
      <c r="E309" s="1"/>
      <c r="F309" s="1"/>
      <c r="G309" s="1"/>
      <c r="H309" s="1"/>
      <c r="I309" s="1"/>
      <c r="J309" s="1"/>
      <c r="K309" s="2"/>
      <c r="L309" s="2"/>
    </row>
    <row r="310" spans="1:50" x14ac:dyDescent="0.25">
      <c r="A310" s="98"/>
      <c r="B310" s="99"/>
      <c r="C310" s="99"/>
      <c r="D310" s="3"/>
      <c r="E310" s="1"/>
      <c r="F310" s="1"/>
      <c r="G310" s="1"/>
      <c r="H310" s="1"/>
      <c r="I310" s="1"/>
      <c r="J310" s="1"/>
      <c r="K310" s="2"/>
      <c r="L310" s="2"/>
    </row>
    <row r="311" spans="1:50" x14ac:dyDescent="0.25">
      <c r="A311" s="98"/>
      <c r="B311" s="99"/>
      <c r="C311" s="99"/>
      <c r="D311" s="3"/>
      <c r="E311" s="1"/>
      <c r="F311" s="1"/>
      <c r="G311" s="1"/>
      <c r="H311" s="1"/>
      <c r="I311" s="1"/>
      <c r="J311" s="1"/>
      <c r="K311" s="2"/>
      <c r="L311" s="2"/>
    </row>
    <row r="312" spans="1:50" x14ac:dyDescent="0.25">
      <c r="A312" s="100"/>
      <c r="B312" s="97"/>
      <c r="C312" s="97"/>
      <c r="D312" s="97"/>
      <c r="E312" s="1"/>
      <c r="F312" s="1"/>
      <c r="G312" s="1"/>
      <c r="H312" s="1"/>
      <c r="I312" s="1"/>
      <c r="J312" s="1"/>
      <c r="K312" s="2"/>
      <c r="L312" s="2"/>
    </row>
    <row r="313" spans="1:50" x14ac:dyDescent="0.25">
      <c r="A313" s="11"/>
      <c r="B313" s="97"/>
      <c r="C313" s="97"/>
      <c r="D313" s="97"/>
      <c r="E313" s="1"/>
      <c r="F313" s="1"/>
      <c r="G313" s="1"/>
      <c r="H313" s="1"/>
      <c r="I313" s="1"/>
      <c r="J313" s="1"/>
      <c r="K313" s="2"/>
      <c r="L313" s="2"/>
    </row>
    <row r="314" spans="1:50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2"/>
    </row>
    <row r="315" spans="1:50" ht="15" customHeight="1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2"/>
    </row>
    <row r="316" spans="1:50" ht="15" customHeight="1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2"/>
    </row>
    <row r="317" spans="1:50" ht="15" customHeight="1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2"/>
    </row>
    <row r="318" spans="1:50" s="101" customFormat="1" ht="15.75" customHeight="1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2"/>
    </row>
    <row r="320" spans="1:50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2"/>
    </row>
    <row r="321" spans="1:12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2"/>
    </row>
    <row r="322" spans="1:12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2"/>
    </row>
    <row r="323" spans="1:12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2"/>
    </row>
    <row r="324" spans="1:12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2"/>
    </row>
    <row r="325" spans="1:12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2"/>
    </row>
    <row r="326" spans="1:12" s="3" customFormat="1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2"/>
    </row>
    <row r="327" spans="1:12" s="3" customFormat="1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2"/>
    </row>
    <row r="328" spans="1:12" s="3" customFormat="1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2"/>
    </row>
    <row r="329" spans="1:12" s="3" customFormat="1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2"/>
    </row>
    <row r="330" spans="1:12" s="3" customFormat="1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2"/>
    </row>
    <row r="331" spans="1:12" s="3" customFormat="1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2"/>
    </row>
    <row r="332" spans="1:12" s="3" customFormat="1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2"/>
    </row>
    <row r="333" spans="1:12" s="3" customFormat="1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2"/>
    </row>
    <row r="334" spans="1:12" s="3" customFormat="1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2"/>
    </row>
    <row r="335" spans="1:12" s="3" customFormat="1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2"/>
    </row>
    <row r="336" spans="1:12" s="3" customFormat="1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2"/>
    </row>
    <row r="337" spans="1:12" s="3" customFormat="1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2"/>
    </row>
    <row r="338" spans="1:12" s="3" customFormat="1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2"/>
    </row>
    <row r="339" spans="1:12" s="3" customFormat="1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2"/>
    </row>
    <row r="340" spans="1:12" s="3" customFormat="1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2"/>
    </row>
    <row r="341" spans="1:12" s="3" customFormat="1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2"/>
    </row>
    <row r="342" spans="1:12" s="3" customFormat="1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2"/>
    </row>
    <row r="343" spans="1:12" s="3" customFormat="1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2"/>
    </row>
    <row r="344" spans="1:12" s="3" customFormat="1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2"/>
    </row>
    <row r="345" spans="1:12" s="3" customFormat="1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2"/>
    </row>
    <row r="346" spans="1:12" s="3" customFormat="1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2"/>
    </row>
    <row r="347" spans="1:12" s="3" customFormat="1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2"/>
    </row>
    <row r="348" spans="1:12" s="3" customFormat="1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2"/>
    </row>
    <row r="349" spans="1:12" s="3" customFormat="1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2"/>
    </row>
    <row r="350" spans="1:12" s="3" customFormat="1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2"/>
    </row>
    <row r="351" spans="1:12" s="3" customFormat="1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2"/>
    </row>
    <row r="352" spans="1:12" s="3" customFormat="1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2"/>
    </row>
    <row r="353" spans="1:12" s="3" customFormat="1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2"/>
    </row>
    <row r="354" spans="1:12" s="3" customFormat="1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2"/>
    </row>
    <row r="355" spans="1:12" s="3" customFormat="1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2"/>
    </row>
    <row r="356" spans="1:12" s="3" customFormat="1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2"/>
    </row>
    <row r="357" spans="1:12" s="3" customFormat="1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2"/>
    </row>
    <row r="358" spans="1:12" s="3" customFormat="1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2"/>
    </row>
    <row r="359" spans="1:12" s="3" customFormat="1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2"/>
    </row>
    <row r="360" spans="1:12" s="3" customFormat="1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2"/>
    </row>
    <row r="361" spans="1:12" s="3" customFormat="1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2"/>
    </row>
    <row r="362" spans="1:12" s="3" customFormat="1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2"/>
    </row>
    <row r="363" spans="1:12" s="3" customFormat="1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2"/>
    </row>
    <row r="364" spans="1:12" s="3" customFormat="1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2"/>
    </row>
    <row r="365" spans="1:12" s="3" customFormat="1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2"/>
    </row>
    <row r="366" spans="1:12" s="3" customFormat="1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2"/>
    </row>
    <row r="367" spans="1:12" s="3" customFormat="1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2"/>
    </row>
    <row r="368" spans="1:12" s="3" customFormat="1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2"/>
    </row>
    <row r="369" spans="1:12" s="3" customFormat="1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2"/>
    </row>
    <row r="370" spans="1:12" s="3" customFormat="1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2"/>
    </row>
    <row r="371" spans="1:12" s="3" customFormat="1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2"/>
    </row>
    <row r="372" spans="1:12" s="3" customFormat="1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2"/>
    </row>
    <row r="373" spans="1:12" s="3" customFormat="1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2"/>
    </row>
    <row r="374" spans="1:12" s="3" customFormat="1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2"/>
    </row>
    <row r="375" spans="1:12" s="3" customFormat="1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2"/>
    </row>
    <row r="376" spans="1:12" s="3" customFormat="1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2"/>
    </row>
    <row r="377" spans="1:12" s="3" customFormat="1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2"/>
    </row>
    <row r="378" spans="1:12" s="3" customFormat="1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2"/>
    </row>
    <row r="379" spans="1:12" s="3" customFormat="1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2"/>
    </row>
    <row r="380" spans="1:12" s="3" customFormat="1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2"/>
    </row>
    <row r="381" spans="1:12" s="3" customFormat="1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2"/>
    </row>
    <row r="382" spans="1:12" s="3" customFormat="1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2"/>
    </row>
    <row r="383" spans="1:12" s="3" customFormat="1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2"/>
    </row>
    <row r="384" spans="1:12" s="3" customFormat="1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2"/>
    </row>
    <row r="385" spans="1:12" s="3" customFormat="1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2"/>
    </row>
    <row r="386" spans="1:12" s="3" customFormat="1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2"/>
    </row>
    <row r="387" spans="1:12" s="3" customFormat="1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2"/>
    </row>
    <row r="388" spans="1:12" s="3" customFormat="1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2"/>
    </row>
    <row r="389" spans="1:12" s="3" customFormat="1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2"/>
    </row>
    <row r="390" spans="1:12" s="3" customFormat="1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2"/>
    </row>
    <row r="391" spans="1:12" s="3" customFormat="1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2"/>
    </row>
    <row r="392" spans="1:12" s="3" customFormat="1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2"/>
    </row>
    <row r="393" spans="1:12" s="3" customFormat="1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2"/>
    </row>
    <row r="394" spans="1:12" s="3" customFormat="1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2"/>
    </row>
    <row r="395" spans="1:12" s="3" customFormat="1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2"/>
    </row>
    <row r="396" spans="1:12" s="3" customFormat="1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2"/>
    </row>
    <row r="397" spans="1:12" s="3" customFormat="1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2"/>
    </row>
    <row r="398" spans="1:12" s="3" customFormat="1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2"/>
    </row>
    <row r="399" spans="1:12" s="3" customFormat="1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2"/>
    </row>
    <row r="400" spans="1:12" s="3" customFormat="1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2"/>
    </row>
    <row r="401" spans="1:12" s="3" customFormat="1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2"/>
    </row>
    <row r="402" spans="1:12" s="3" customFormat="1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2"/>
    </row>
    <row r="403" spans="1:12" s="3" customFormat="1" x14ac:dyDescent="0.25">
      <c r="A403" s="102"/>
      <c r="B403" s="101"/>
      <c r="C403" s="101"/>
      <c r="D403" s="101"/>
      <c r="E403" s="101"/>
      <c r="F403" s="101"/>
      <c r="G403" s="101"/>
      <c r="H403" s="101"/>
      <c r="I403" s="101"/>
      <c r="J403" s="101"/>
      <c r="K403" s="103"/>
      <c r="L403" s="2"/>
    </row>
  </sheetData>
  <sheetProtection selectLockedCells="1"/>
  <mergeCells count="6">
    <mergeCell ref="A308:J308"/>
    <mergeCell ref="A4:K4"/>
    <mergeCell ref="A5:K5"/>
    <mergeCell ref="A307:B307"/>
    <mergeCell ref="A7:B7"/>
    <mergeCell ref="G306:K306"/>
  </mergeCells>
  <pageMargins left="0.23622047244094491" right="0.23622047244094491" top="0.55118110236220474" bottom="0.35433070866141736" header="0.11811023622047245" footer="0.11811023622047245"/>
  <pageSetup paperSize="9" scale="85" fitToHeight="8" orientation="landscape" r:id="rId1"/>
  <headerFooter>
    <oddHeader xml:space="preserve">&amp;L&amp;K04+000Dokumentacija JP JP h koprodukcijskem sodelovanju pri realizaciji dokumentarnih filmov (dolžine 25 ali 50 minut) 2020-1
</oddHeader>
    <oddFooter>&amp;C&amp;P</oddFooter>
  </headerFooter>
  <rowBreaks count="3" manualBreakCount="3">
    <brk id="152" max="16383" man="1"/>
    <brk id="243" max="16383" man="1"/>
    <brk id="324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zoomScaleNormal="100" zoomScaleSheetLayoutView="84" workbookViewId="0">
      <selection activeCell="C9" sqref="C9"/>
    </sheetView>
  </sheetViews>
  <sheetFormatPr defaultColWidth="11.42578125" defaultRowHeight="15" x14ac:dyDescent="0.25"/>
  <cols>
    <col min="1" max="1" width="4.5703125" customWidth="1"/>
    <col min="2" max="2" width="35.7109375" customWidth="1"/>
    <col min="3" max="3" width="18.5703125" customWidth="1"/>
    <col min="4" max="4" width="18.42578125" customWidth="1"/>
    <col min="5" max="5" width="19.28515625" customWidth="1"/>
    <col min="6" max="6" width="20.7109375" customWidth="1"/>
    <col min="7" max="7" width="21.140625" customWidth="1"/>
    <col min="8" max="8" width="21.7109375" customWidth="1"/>
    <col min="9" max="9" width="17.85546875" customWidth="1"/>
    <col min="10" max="10" width="18.140625" customWidth="1"/>
    <col min="11" max="11" width="17.85546875" customWidth="1"/>
    <col min="12" max="12" width="12.42578125" customWidth="1"/>
  </cols>
  <sheetData>
    <row r="1" spans="1:12" ht="15.75" x14ac:dyDescent="0.25">
      <c r="A1" s="140" t="s">
        <v>356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.75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.75" x14ac:dyDescent="0.25">
      <c r="A3" s="104" t="s">
        <v>355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" customHeight="1" x14ac:dyDescent="0.25">
      <c r="A4" s="141" t="s">
        <v>351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5.75" x14ac:dyDescent="0.25">
      <c r="A5" s="104" t="s">
        <v>0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5.75" thickBot="1" x14ac:dyDescent="0.3">
      <c r="A6" s="108"/>
      <c r="B6" s="109"/>
      <c r="C6" s="110"/>
      <c r="D6" s="110"/>
      <c r="E6" s="110"/>
      <c r="F6" s="110"/>
      <c r="G6" s="110"/>
      <c r="H6" s="110"/>
      <c r="I6" s="110"/>
      <c r="J6" s="110"/>
      <c r="K6" s="111"/>
      <c r="L6" s="111"/>
    </row>
    <row r="7" spans="1:12" ht="15.75" x14ac:dyDescent="0.25">
      <c r="A7" s="142" t="s">
        <v>332</v>
      </c>
      <c r="B7" s="143"/>
      <c r="C7" s="144"/>
      <c r="D7" s="145" t="s">
        <v>333</v>
      </c>
      <c r="E7" s="145"/>
      <c r="F7" s="146"/>
      <c r="G7" s="146"/>
      <c r="H7" s="146"/>
      <c r="I7" s="146"/>
      <c r="J7" s="146"/>
      <c r="K7" s="146"/>
      <c r="L7" s="147"/>
    </row>
    <row r="8" spans="1:12" s="119" customFormat="1" ht="22.5" x14ac:dyDescent="0.25">
      <c r="A8" s="112"/>
      <c r="B8" s="113" t="s">
        <v>334</v>
      </c>
      <c r="C8" s="114" t="s">
        <v>363</v>
      </c>
      <c r="D8" s="115" t="s">
        <v>335</v>
      </c>
      <c r="E8" s="115" t="s">
        <v>358</v>
      </c>
      <c r="F8" s="116" t="s">
        <v>336</v>
      </c>
      <c r="G8" s="116" t="s">
        <v>6</v>
      </c>
      <c r="H8" s="117" t="s">
        <v>337</v>
      </c>
      <c r="I8" s="117" t="str">
        <f>'[1]PREDRAČUN FILMA'!$I$11</f>
        <v>KOPRODUCENT 1
(naziv, država)</v>
      </c>
      <c r="J8" s="117" t="str">
        <f>'[1]PREDRAČUN FILMA'!J11</f>
        <v>KOPRODUCENT 2
 (naziv, država)</v>
      </c>
      <c r="K8" s="117" t="str">
        <f>'[1]PREDRAČUN FILMA'!K11</f>
        <v>KOPRODUCENT 3
 (naziv, država)</v>
      </c>
      <c r="L8" s="118" t="str">
        <f>'[1]PREDRAČUN FILMA'!L11</f>
        <v>DRUGO</v>
      </c>
    </row>
    <row r="9" spans="1:12" ht="26.25" customHeight="1" x14ac:dyDescent="0.25">
      <c r="A9" s="50" t="s">
        <v>12</v>
      </c>
      <c r="B9" s="77" t="s">
        <v>13</v>
      </c>
      <c r="C9" s="120">
        <f>SUM('Obrazec št.9a PREDRAČUN FILMA'!C9)</f>
        <v>0</v>
      </c>
      <c r="D9" s="120">
        <f>SUM('Obrazec št.9a PREDRAČUN FILMA'!D9)</f>
        <v>0</v>
      </c>
      <c r="E9" s="120">
        <f>SUM('Obrazec št.9a PREDRAČUN FILMA'!E9)</f>
        <v>0</v>
      </c>
      <c r="F9" s="120">
        <f>SUM('Obrazec št.9a PREDRAČUN FILMA'!F9)</f>
        <v>0</v>
      </c>
      <c r="G9" s="120">
        <f>SUM('Obrazec št.9a PREDRAČUN FILMA'!G9)</f>
        <v>0</v>
      </c>
      <c r="H9" s="120">
        <f>SUM('Obrazec št.9a PREDRAČUN FILMA'!H9)</f>
        <v>0</v>
      </c>
      <c r="I9" s="120">
        <f>SUM('Obrazec št.9a PREDRAČUN FILMA'!I9)</f>
        <v>0</v>
      </c>
      <c r="J9" s="120">
        <f>SUM('Obrazec št.9a PREDRAČUN FILMA'!J9)</f>
        <v>0</v>
      </c>
      <c r="K9" s="120">
        <f>SUM('Obrazec št.9a PREDRAČUN FILMA'!K9)</f>
        <v>0</v>
      </c>
      <c r="L9" s="120">
        <f>SUM('Obrazec št.9a PREDRAČUN FILMA'!L9)</f>
        <v>0</v>
      </c>
    </row>
    <row r="10" spans="1:12" ht="26.25" customHeight="1" x14ac:dyDescent="0.25">
      <c r="A10" s="50" t="s">
        <v>30</v>
      </c>
      <c r="B10" s="77" t="s">
        <v>338</v>
      </c>
      <c r="C10" s="120">
        <f>SUM('Obrazec št.9a PREDRAČUN FILMA'!C28)</f>
        <v>0</v>
      </c>
      <c r="D10" s="120">
        <f>SUM('Obrazec št.9a PREDRAČUN FILMA'!D28)</f>
        <v>0</v>
      </c>
      <c r="E10" s="120">
        <f>SUM('Obrazec št.9a PREDRAČUN FILMA'!E28)</f>
        <v>0</v>
      </c>
      <c r="F10" s="120">
        <f>SUM('Obrazec št.9a PREDRAČUN FILMA'!F28)</f>
        <v>0</v>
      </c>
      <c r="G10" s="120">
        <f>SUM('Obrazec št.9a PREDRAČUN FILMA'!G28)</f>
        <v>0</v>
      </c>
      <c r="H10" s="120">
        <f>SUM('Obrazec št.9a PREDRAČUN FILMA'!H28)</f>
        <v>0</v>
      </c>
      <c r="I10" s="120">
        <f>SUM('Obrazec št.9a PREDRAČUN FILMA'!I28)</f>
        <v>0</v>
      </c>
      <c r="J10" s="120">
        <f>SUM('Obrazec št.9a PREDRAČUN FILMA'!J28)</f>
        <v>0</v>
      </c>
      <c r="K10" s="120">
        <f>SUM('Obrazec št.9a PREDRAČUN FILMA'!K28)</f>
        <v>0</v>
      </c>
      <c r="L10" s="120">
        <f>SUM('Obrazec št.9a PREDRAČUN FILMA'!L28)</f>
        <v>0</v>
      </c>
    </row>
    <row r="11" spans="1:12" ht="26.25" customHeight="1" x14ac:dyDescent="0.25">
      <c r="A11" s="50" t="s">
        <v>116</v>
      </c>
      <c r="B11" s="77" t="s">
        <v>357</v>
      </c>
      <c r="C11" s="120">
        <f>SUM('Obrazec št.9a PREDRAČUN FILMA'!C111)</f>
        <v>0</v>
      </c>
      <c r="D11" s="120">
        <f>SUM('Obrazec št.9a PREDRAČUN FILMA'!D111)</f>
        <v>0</v>
      </c>
      <c r="E11" s="120">
        <f>SUM('Obrazec št.9a PREDRAČUN FILMA'!E111)</f>
        <v>0</v>
      </c>
      <c r="F11" s="120">
        <f>SUM('Obrazec št.9a PREDRAČUN FILMA'!F111)</f>
        <v>0</v>
      </c>
      <c r="G11" s="120">
        <f>SUM('Obrazec št.9a PREDRAČUN FILMA'!G111)</f>
        <v>0</v>
      </c>
      <c r="H11" s="120">
        <f>SUM('Obrazec št.9a PREDRAČUN FILMA'!H111)</f>
        <v>0</v>
      </c>
      <c r="I11" s="120">
        <f>SUM('Obrazec št.9a PREDRAČUN FILMA'!I111)</f>
        <v>0</v>
      </c>
      <c r="J11" s="120">
        <f>SUM('Obrazec št.9a PREDRAČUN FILMA'!J111)</f>
        <v>0</v>
      </c>
      <c r="K11" s="120">
        <f>SUM('Obrazec št.9a PREDRAČUN FILMA'!K111)</f>
        <v>0</v>
      </c>
      <c r="L11" s="120">
        <f>SUM('Obrazec št.9a PREDRAČUN FILMA'!L111)</f>
        <v>0</v>
      </c>
    </row>
    <row r="12" spans="1:12" ht="26.25" customHeight="1" x14ac:dyDescent="0.25">
      <c r="A12" s="50" t="s">
        <v>339</v>
      </c>
      <c r="B12" s="77" t="s">
        <v>340</v>
      </c>
      <c r="C12" s="120">
        <f>SUM('Obrazec št.9a PREDRAČUN FILMA'!C128)</f>
        <v>0</v>
      </c>
      <c r="D12" s="120">
        <f>SUM('Obrazec št.9a PREDRAČUN FILMA'!D128)</f>
        <v>0</v>
      </c>
      <c r="E12" s="120">
        <f>SUM('Obrazec št.9a PREDRAČUN FILMA'!E128)</f>
        <v>0</v>
      </c>
      <c r="F12" s="120">
        <f>SUM('Obrazec št.9a PREDRAČUN FILMA'!F128)</f>
        <v>0</v>
      </c>
      <c r="G12" s="120">
        <f>SUM('Obrazec št.9a PREDRAČUN FILMA'!G128)</f>
        <v>0</v>
      </c>
      <c r="H12" s="120">
        <f>SUM('Obrazec št.9a PREDRAČUN FILMA'!H128)</f>
        <v>0</v>
      </c>
      <c r="I12" s="120">
        <f>SUM('Obrazec št.9a PREDRAČUN FILMA'!I128)</f>
        <v>0</v>
      </c>
      <c r="J12" s="120">
        <f>SUM('Obrazec št.9a PREDRAČUN FILMA'!J128)</f>
        <v>0</v>
      </c>
      <c r="K12" s="120">
        <f>SUM('Obrazec št.9a PREDRAČUN FILMA'!K128)</f>
        <v>0</v>
      </c>
      <c r="L12" s="120">
        <f>SUM('Obrazec št.9a PREDRAČUN FILMA'!L128)</f>
        <v>0</v>
      </c>
    </row>
    <row r="13" spans="1:12" ht="26.25" customHeight="1" x14ac:dyDescent="0.25">
      <c r="A13" s="50" t="s">
        <v>146</v>
      </c>
      <c r="B13" s="77" t="s">
        <v>341</v>
      </c>
      <c r="C13" s="120">
        <f>SUM('Obrazec št.9a PREDRAČUN FILMA'!C137)</f>
        <v>0</v>
      </c>
      <c r="D13" s="120">
        <f>SUM('Obrazec št.9a PREDRAČUN FILMA'!D137)</f>
        <v>0</v>
      </c>
      <c r="E13" s="120">
        <f>SUM('Obrazec št.9a PREDRAČUN FILMA'!E137)</f>
        <v>0</v>
      </c>
      <c r="F13" s="120">
        <f>SUM('Obrazec št.9a PREDRAČUN FILMA'!F137)</f>
        <v>0</v>
      </c>
      <c r="G13" s="120">
        <f>SUM('Obrazec št.9a PREDRAČUN FILMA'!G137)</f>
        <v>0</v>
      </c>
      <c r="H13" s="120">
        <f>SUM('Obrazec št.9a PREDRAČUN FILMA'!H137)</f>
        <v>0</v>
      </c>
      <c r="I13" s="120">
        <f>SUM('Obrazec št.9a PREDRAČUN FILMA'!I137)</f>
        <v>0</v>
      </c>
      <c r="J13" s="120">
        <f>SUM('Obrazec št.9a PREDRAČUN FILMA'!J137)</f>
        <v>0</v>
      </c>
      <c r="K13" s="120">
        <f>SUM('Obrazec št.9a PREDRAČUN FILMA'!K137)</f>
        <v>0</v>
      </c>
      <c r="L13" s="120">
        <f>SUM('Obrazec št.9a PREDRAČUN FILMA'!L137)</f>
        <v>0</v>
      </c>
    </row>
    <row r="14" spans="1:12" ht="26.25" customHeight="1" x14ac:dyDescent="0.25">
      <c r="A14" s="50" t="s">
        <v>153</v>
      </c>
      <c r="B14" s="77" t="s">
        <v>154</v>
      </c>
      <c r="C14" s="120">
        <f>SUM('Obrazec št.9a PREDRAČUN FILMA'!C142)</f>
        <v>0</v>
      </c>
      <c r="D14" s="120">
        <f>SUM('Obrazec št.9a PREDRAČUN FILMA'!D142)</f>
        <v>0</v>
      </c>
      <c r="E14" s="120">
        <f>SUM('Obrazec št.9a PREDRAČUN FILMA'!E142)</f>
        <v>0</v>
      </c>
      <c r="F14" s="120">
        <f>SUM('Obrazec št.9a PREDRAČUN FILMA'!F142)</f>
        <v>0</v>
      </c>
      <c r="G14" s="120">
        <f>SUM('Obrazec št.9a PREDRAČUN FILMA'!G142)</f>
        <v>0</v>
      </c>
      <c r="H14" s="120">
        <f>SUM('Obrazec št.9a PREDRAČUN FILMA'!H142)</f>
        <v>0</v>
      </c>
      <c r="I14" s="120">
        <f>SUM('Obrazec št.9a PREDRAČUN FILMA'!I142)</f>
        <v>0</v>
      </c>
      <c r="J14" s="120">
        <f>SUM('Obrazec št.9a PREDRAČUN FILMA'!J142)</f>
        <v>0</v>
      </c>
      <c r="K14" s="120">
        <f>SUM('Obrazec št.9a PREDRAČUN FILMA'!K142)</f>
        <v>0</v>
      </c>
      <c r="L14" s="120">
        <f>SUM('Obrazec št.9a PREDRAČUN FILMA'!L142)</f>
        <v>0</v>
      </c>
    </row>
    <row r="15" spans="1:12" ht="26.25" customHeight="1" x14ac:dyDescent="0.25">
      <c r="A15" s="50" t="s">
        <v>190</v>
      </c>
      <c r="B15" s="77" t="s">
        <v>342</v>
      </c>
      <c r="C15" s="120">
        <f>SUM('Obrazec št.9a PREDRAČUN FILMA'!C174)</f>
        <v>0</v>
      </c>
      <c r="D15" s="120">
        <f>SUM('Obrazec št.9a PREDRAČUN FILMA'!D174)</f>
        <v>0</v>
      </c>
      <c r="E15" s="120">
        <f>SUM('Obrazec št.9a PREDRAČUN FILMA'!E174)</f>
        <v>0</v>
      </c>
      <c r="F15" s="120">
        <f>SUM('Obrazec št.9a PREDRAČUN FILMA'!F174)</f>
        <v>0</v>
      </c>
      <c r="G15" s="120">
        <f>SUM('Obrazec št.9a PREDRAČUN FILMA'!G174)</f>
        <v>0</v>
      </c>
      <c r="H15" s="120">
        <f>SUM('Obrazec št.9a PREDRAČUN FILMA'!H174)</f>
        <v>0</v>
      </c>
      <c r="I15" s="120">
        <f>SUM('Obrazec št.9a PREDRAČUN FILMA'!I174)</f>
        <v>0</v>
      </c>
      <c r="J15" s="120">
        <f>SUM('Obrazec št.9a PREDRAČUN FILMA'!J174)</f>
        <v>0</v>
      </c>
      <c r="K15" s="120">
        <f>SUM('Obrazec št.9a PREDRAČUN FILMA'!K174)</f>
        <v>0</v>
      </c>
      <c r="L15" s="120">
        <f>SUM('Obrazec št.9a PREDRAČUN FILMA'!L174)</f>
        <v>0</v>
      </c>
    </row>
    <row r="16" spans="1:12" ht="26.25" customHeight="1" x14ac:dyDescent="0.25">
      <c r="A16" s="50" t="s">
        <v>202</v>
      </c>
      <c r="B16" s="77" t="s">
        <v>203</v>
      </c>
      <c r="C16" s="120">
        <f>SUM('Obrazec št.9a PREDRAČUN FILMA'!C184)</f>
        <v>0</v>
      </c>
      <c r="D16" s="120">
        <f>SUM('Obrazec št.9a PREDRAČUN FILMA'!D184)</f>
        <v>0</v>
      </c>
      <c r="E16" s="120">
        <f>SUM('Obrazec št.9a PREDRAČUN FILMA'!E184)</f>
        <v>0</v>
      </c>
      <c r="F16" s="120">
        <f>SUM('Obrazec št.9a PREDRAČUN FILMA'!F184)</f>
        <v>0</v>
      </c>
      <c r="G16" s="120">
        <f>SUM('Obrazec št.9a PREDRAČUN FILMA'!G184)</f>
        <v>0</v>
      </c>
      <c r="H16" s="120">
        <f>SUM('Obrazec št.9a PREDRAČUN FILMA'!H184)</f>
        <v>0</v>
      </c>
      <c r="I16" s="120">
        <f>SUM('Obrazec št.9a PREDRAČUN FILMA'!I184)</f>
        <v>0</v>
      </c>
      <c r="J16" s="120">
        <f>SUM('Obrazec št.9a PREDRAČUN FILMA'!J184)</f>
        <v>0</v>
      </c>
      <c r="K16" s="120">
        <f>SUM('Obrazec št.9a PREDRAČUN FILMA'!K184)</f>
        <v>0</v>
      </c>
      <c r="L16" s="120">
        <f>SUM('Obrazec št.9a PREDRAČUN FILMA'!L184)</f>
        <v>0</v>
      </c>
    </row>
    <row r="17" spans="1:12" ht="26.25" customHeight="1" x14ac:dyDescent="0.25">
      <c r="A17" s="50" t="s">
        <v>211</v>
      </c>
      <c r="B17" s="77" t="s">
        <v>343</v>
      </c>
      <c r="C17" s="120">
        <f>SUM('Obrazec št.9a PREDRAČUN FILMA'!C191)</f>
        <v>0</v>
      </c>
      <c r="D17" s="120">
        <f>SUM('Obrazec št.9a PREDRAČUN FILMA'!D191)</f>
        <v>0</v>
      </c>
      <c r="E17" s="120">
        <f>SUM('Obrazec št.9a PREDRAČUN FILMA'!E191)</f>
        <v>0</v>
      </c>
      <c r="F17" s="120">
        <f>SUM('Obrazec št.9a PREDRAČUN FILMA'!F191)</f>
        <v>0</v>
      </c>
      <c r="G17" s="120">
        <f>SUM('Obrazec št.9a PREDRAČUN FILMA'!G191)</f>
        <v>0</v>
      </c>
      <c r="H17" s="120">
        <f>SUM('Obrazec št.9a PREDRAČUN FILMA'!H191)</f>
        <v>0</v>
      </c>
      <c r="I17" s="120">
        <f>SUM('Obrazec št.9a PREDRAČUN FILMA'!I191)</f>
        <v>0</v>
      </c>
      <c r="J17" s="120">
        <f>SUM('Obrazec št.9a PREDRAČUN FILMA'!J191)</f>
        <v>0</v>
      </c>
      <c r="K17" s="120">
        <f>SUM('Obrazec št.9a PREDRAČUN FILMA'!K191)</f>
        <v>0</v>
      </c>
      <c r="L17" s="120">
        <f>SUM('Obrazec št.9a PREDRAČUN FILMA'!L191)</f>
        <v>0</v>
      </c>
    </row>
    <row r="18" spans="1:12" ht="26.25" customHeight="1" x14ac:dyDescent="0.25">
      <c r="A18" s="50" t="s">
        <v>231</v>
      </c>
      <c r="B18" s="77" t="s">
        <v>232</v>
      </c>
      <c r="C18" s="120">
        <f>SUM('Obrazec št.9a PREDRAČUN FILMA'!C210)</f>
        <v>0</v>
      </c>
      <c r="D18" s="120">
        <f>SUM('Obrazec št.9a PREDRAČUN FILMA'!D210)</f>
        <v>0</v>
      </c>
      <c r="E18" s="120">
        <f>SUM('Obrazec št.9a PREDRAČUN FILMA'!E210)</f>
        <v>0</v>
      </c>
      <c r="F18" s="120">
        <f>SUM('Obrazec št.9a PREDRAČUN FILMA'!F210)</f>
        <v>0</v>
      </c>
      <c r="G18" s="120">
        <f>SUM('Obrazec št.9a PREDRAČUN FILMA'!G210)</f>
        <v>0</v>
      </c>
      <c r="H18" s="120">
        <f>SUM('Obrazec št.9a PREDRAČUN FILMA'!H210)</f>
        <v>0</v>
      </c>
      <c r="I18" s="120">
        <f>SUM('Obrazec št.9a PREDRAČUN FILMA'!I210)</f>
        <v>0</v>
      </c>
      <c r="J18" s="120">
        <f>SUM('Obrazec št.9a PREDRAČUN FILMA'!J210)</f>
        <v>0</v>
      </c>
      <c r="K18" s="120">
        <f>SUM('Obrazec št.9a PREDRAČUN FILMA'!K210)</f>
        <v>0</v>
      </c>
      <c r="L18" s="120">
        <f>SUM('Obrazec št.9a PREDRAČUN FILMA'!L210)</f>
        <v>0</v>
      </c>
    </row>
    <row r="19" spans="1:12" ht="26.25" customHeight="1" x14ac:dyDescent="0.25">
      <c r="A19" s="50" t="s">
        <v>264</v>
      </c>
      <c r="B19" s="77" t="s">
        <v>344</v>
      </c>
      <c r="C19" s="120">
        <f>SUM('Obrazec št.9a PREDRAČUN FILMA'!C241)</f>
        <v>0</v>
      </c>
      <c r="D19" s="120">
        <f>SUM('Obrazec št.9a PREDRAČUN FILMA'!D241)</f>
        <v>0</v>
      </c>
      <c r="E19" s="120">
        <f>SUM('Obrazec št.9a PREDRAČUN FILMA'!E241)</f>
        <v>0</v>
      </c>
      <c r="F19" s="120">
        <f>SUM('Obrazec št.9a PREDRAČUN FILMA'!F241)</f>
        <v>0</v>
      </c>
      <c r="G19" s="120">
        <f>SUM('Obrazec št.9a PREDRAČUN FILMA'!G241)</f>
        <v>0</v>
      </c>
      <c r="H19" s="120">
        <f>SUM('Obrazec št.9a PREDRAČUN FILMA'!H241)</f>
        <v>0</v>
      </c>
      <c r="I19" s="120">
        <f>SUM('Obrazec št.9a PREDRAČUN FILMA'!I241)</f>
        <v>0</v>
      </c>
      <c r="J19" s="120">
        <f>SUM('Obrazec št.9a PREDRAČUN FILMA'!J241)</f>
        <v>0</v>
      </c>
      <c r="K19" s="120">
        <f>SUM('Obrazec št.9a PREDRAČUN FILMA'!K241)</f>
        <v>0</v>
      </c>
      <c r="L19" s="120">
        <f>SUM('Obrazec št.9a PREDRAČUN FILMA'!L241)</f>
        <v>0</v>
      </c>
    </row>
    <row r="20" spans="1:12" ht="26.25" customHeight="1" x14ac:dyDescent="0.25">
      <c r="A20" s="50" t="s">
        <v>277</v>
      </c>
      <c r="B20" s="77" t="s">
        <v>345</v>
      </c>
      <c r="C20" s="120">
        <f>SUM('Obrazec št.9a PREDRAČUN FILMA'!C252)</f>
        <v>0</v>
      </c>
      <c r="D20" s="120">
        <f>SUM('Obrazec št.9a PREDRAČUN FILMA'!D252)</f>
        <v>0</v>
      </c>
      <c r="E20" s="120">
        <f>SUM('Obrazec št.9a PREDRAČUN FILMA'!E252)</f>
        <v>0</v>
      </c>
      <c r="F20" s="120">
        <f>SUM('Obrazec št.9a PREDRAČUN FILMA'!F252)</f>
        <v>0</v>
      </c>
      <c r="G20" s="120">
        <f>SUM('Obrazec št.9a PREDRAČUN FILMA'!G252)</f>
        <v>0</v>
      </c>
      <c r="H20" s="120">
        <f>SUM('Obrazec št.9a PREDRAČUN FILMA'!H252)</f>
        <v>0</v>
      </c>
      <c r="I20" s="120">
        <f>SUM('Obrazec št.9a PREDRAČUN FILMA'!I252)</f>
        <v>0</v>
      </c>
      <c r="J20" s="120">
        <f>SUM('Obrazec št.9a PREDRAČUN FILMA'!J252)</f>
        <v>0</v>
      </c>
      <c r="K20" s="120">
        <f>SUM('Obrazec št.9a PREDRAČUN FILMA'!K252)</f>
        <v>0</v>
      </c>
      <c r="L20" s="120">
        <f>SUM('Obrazec št.9a PREDRAČUN FILMA'!L252)</f>
        <v>0</v>
      </c>
    </row>
    <row r="21" spans="1:12" ht="26.25" customHeight="1" x14ac:dyDescent="0.25">
      <c r="A21" s="50" t="s">
        <v>287</v>
      </c>
      <c r="B21" s="77" t="s">
        <v>346</v>
      </c>
      <c r="C21" s="120">
        <f>SUM('Obrazec št.9a PREDRAČUN FILMA'!C262)</f>
        <v>0</v>
      </c>
      <c r="D21" s="120">
        <f>SUM('Obrazec št.9a PREDRAČUN FILMA'!D262)</f>
        <v>0</v>
      </c>
      <c r="E21" s="120">
        <f>SUM('Obrazec št.9a PREDRAČUN FILMA'!E262)</f>
        <v>0</v>
      </c>
      <c r="F21" s="120">
        <f>SUM('Obrazec št.9a PREDRAČUN FILMA'!F262)</f>
        <v>0</v>
      </c>
      <c r="G21" s="120">
        <f>SUM('Obrazec št.9a PREDRAČUN FILMA'!G262)</f>
        <v>0</v>
      </c>
      <c r="H21" s="120">
        <f>SUM('Obrazec št.9a PREDRAČUN FILMA'!H262)</f>
        <v>0</v>
      </c>
      <c r="I21" s="120">
        <f>SUM('Obrazec št.9a PREDRAČUN FILMA'!I262)</f>
        <v>0</v>
      </c>
      <c r="J21" s="120">
        <f>SUM('Obrazec št.9a PREDRAČUN FILMA'!J262)</f>
        <v>0</v>
      </c>
      <c r="K21" s="120">
        <f>SUM('Obrazec št.9a PREDRAČUN FILMA'!K262)</f>
        <v>0</v>
      </c>
      <c r="L21" s="120">
        <f>SUM('Obrazec št.9a PREDRAČUN FILMA'!L262)</f>
        <v>0</v>
      </c>
    </row>
    <row r="22" spans="1:12" ht="26.25" customHeight="1" x14ac:dyDescent="0.25">
      <c r="A22" s="50" t="s">
        <v>297</v>
      </c>
      <c r="B22" s="77" t="s">
        <v>347</v>
      </c>
      <c r="C22" s="120">
        <f>SUM('Obrazec št.9a PREDRAČUN FILMA'!C273)</f>
        <v>0</v>
      </c>
      <c r="D22" s="120">
        <f>SUM('Obrazec št.9a PREDRAČUN FILMA'!D273)</f>
        <v>0</v>
      </c>
      <c r="E22" s="120">
        <f>SUM('Obrazec št.9a PREDRAČUN FILMA'!E273)</f>
        <v>0</v>
      </c>
      <c r="F22" s="120">
        <f>SUM('Obrazec št.9a PREDRAČUN FILMA'!F273)</f>
        <v>0</v>
      </c>
      <c r="G22" s="120">
        <f>SUM('Obrazec št.9a PREDRAČUN FILMA'!G273)</f>
        <v>0</v>
      </c>
      <c r="H22" s="120">
        <f>SUM('Obrazec št.9a PREDRAČUN FILMA'!H273)</f>
        <v>0</v>
      </c>
      <c r="I22" s="120">
        <f>SUM('Obrazec št.9a PREDRAČUN FILMA'!I273)</f>
        <v>0</v>
      </c>
      <c r="J22" s="120">
        <f>SUM('Obrazec št.9a PREDRAČUN FILMA'!J273)</f>
        <v>0</v>
      </c>
      <c r="K22" s="120">
        <f>SUM('Obrazec št.9a PREDRAČUN FILMA'!K273)</f>
        <v>0</v>
      </c>
      <c r="L22" s="120">
        <f>SUM('Obrazec št.9a PREDRAČUN FILMA'!L273)</f>
        <v>0</v>
      </c>
    </row>
    <row r="23" spans="1:12" ht="26.25" customHeight="1" thickBot="1" x14ac:dyDescent="0.3">
      <c r="A23" s="121" t="s">
        <v>313</v>
      </c>
      <c r="B23" s="129" t="s">
        <v>352</v>
      </c>
      <c r="C23" s="122">
        <f>SUM('Obrazec št.9a PREDRAČUN FILMA'!C288)</f>
        <v>0</v>
      </c>
      <c r="D23" s="122">
        <f>SUM('Obrazec št.9a PREDRAČUN FILMA'!D288)</f>
        <v>0</v>
      </c>
      <c r="E23" s="122">
        <f>SUM('Obrazec št.9a PREDRAČUN FILMA'!E288)</f>
        <v>0</v>
      </c>
      <c r="F23" s="122">
        <f>SUM('Obrazec št.9a PREDRAČUN FILMA'!F288)</f>
        <v>0</v>
      </c>
      <c r="G23" s="122">
        <f>SUM('Obrazec št.9a PREDRAČUN FILMA'!G288)</f>
        <v>0</v>
      </c>
      <c r="H23" s="122">
        <f>SUM('Obrazec št.9a PREDRAČUN FILMA'!H288)</f>
        <v>0</v>
      </c>
      <c r="I23" s="122">
        <f>SUM('Obrazec št.9a PREDRAČUN FILMA'!I288)</f>
        <v>0</v>
      </c>
      <c r="J23" s="122">
        <f>SUM('Obrazec št.9a PREDRAČUN FILMA'!J288)</f>
        <v>0</v>
      </c>
      <c r="K23" s="122">
        <f>SUM('Obrazec št.9a PREDRAČUN FILMA'!K288)</f>
        <v>0</v>
      </c>
      <c r="L23" s="122">
        <f>SUM('Obrazec št.9a PREDRAČUN FILMA'!L288)</f>
        <v>0</v>
      </c>
    </row>
    <row r="24" spans="1:12" ht="26.25" customHeight="1" thickTop="1" x14ac:dyDescent="0.25">
      <c r="A24" s="123" t="s">
        <v>348</v>
      </c>
      <c r="B24" s="124" t="s">
        <v>349</v>
      </c>
      <c r="C24" s="125">
        <f>SUM(C9:C23)</f>
        <v>0</v>
      </c>
      <c r="D24" s="125">
        <f>SUM(D9:D23)</f>
        <v>0</v>
      </c>
      <c r="E24" s="125">
        <f t="shared" ref="E24:L24" si="0">SUM(E9:E23)</f>
        <v>0</v>
      </c>
      <c r="F24" s="125">
        <f t="shared" si="0"/>
        <v>0</v>
      </c>
      <c r="G24" s="125">
        <f t="shared" si="0"/>
        <v>0</v>
      </c>
      <c r="H24" s="125">
        <f t="shared" si="0"/>
        <v>0</v>
      </c>
      <c r="I24" s="125">
        <f t="shared" si="0"/>
        <v>0</v>
      </c>
      <c r="J24" s="125">
        <f t="shared" si="0"/>
        <v>0</v>
      </c>
      <c r="K24" s="125">
        <f t="shared" si="0"/>
        <v>0</v>
      </c>
      <c r="L24" s="125">
        <f t="shared" si="0"/>
        <v>0</v>
      </c>
    </row>
    <row r="25" spans="1:12" ht="30.75" thickBot="1" x14ac:dyDescent="0.3">
      <c r="A25" s="126"/>
      <c r="B25" s="127" t="s">
        <v>350</v>
      </c>
      <c r="C25" s="131" t="e">
        <f>SUM(D25:L25)</f>
        <v>#DIV/0!</v>
      </c>
      <c r="D25" s="132" t="e">
        <f>D24/C24</f>
        <v>#DIV/0!</v>
      </c>
      <c r="E25" s="133" t="e">
        <f>E24/C24</f>
        <v>#DIV/0!</v>
      </c>
      <c r="F25" s="133" t="e">
        <f>F24/C24</f>
        <v>#DIV/0!</v>
      </c>
      <c r="G25" s="133" t="e">
        <f>G24/C24</f>
        <v>#DIV/0!</v>
      </c>
      <c r="H25" s="133" t="e">
        <f>H24/C24</f>
        <v>#DIV/0!</v>
      </c>
      <c r="I25" s="133" t="e">
        <f>I24/C24</f>
        <v>#DIV/0!</v>
      </c>
      <c r="J25" s="133" t="e">
        <f>J24/C24</f>
        <v>#DIV/0!</v>
      </c>
      <c r="K25" s="133" t="e">
        <f>K24/C24</f>
        <v>#DIV/0!</v>
      </c>
      <c r="L25" s="133" t="e">
        <f>L24/C24</f>
        <v>#DIV/0!</v>
      </c>
    </row>
    <row r="26" spans="1:12" x14ac:dyDescent="0.2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x14ac:dyDescent="0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ht="15.75" x14ac:dyDescent="0.25">
      <c r="A28" s="128"/>
      <c r="B28" s="1" t="s">
        <v>329</v>
      </c>
      <c r="C28" s="1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1:12" ht="15.75" x14ac:dyDescent="0.25">
      <c r="A29" s="128"/>
      <c r="B29" s="1"/>
      <c r="C29" s="1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x14ac:dyDescent="0.25">
      <c r="A30" s="128"/>
      <c r="B30" s="139" t="s">
        <v>330</v>
      </c>
      <c r="C30" s="139"/>
      <c r="D30" s="128"/>
      <c r="E30" s="128"/>
      <c r="F30" s="128"/>
      <c r="G30" s="128"/>
      <c r="H30" s="128"/>
      <c r="I30" s="128"/>
      <c r="J30" s="128"/>
      <c r="K30" s="128"/>
      <c r="L30" s="128"/>
    </row>
  </sheetData>
  <mergeCells count="6">
    <mergeCell ref="B30:C30"/>
    <mergeCell ref="A1:L1"/>
    <mergeCell ref="A2:L2"/>
    <mergeCell ref="A4:L4"/>
    <mergeCell ref="A7:C7"/>
    <mergeCell ref="D7:L7"/>
  </mergeCells>
  <pageMargins left="0.55118110236220474" right="0.94488188976377963" top="0.51656250000000004" bottom="0.78740157480314965" header="0.296875" footer="0.51181102362204722"/>
  <pageSetup paperSize="9" scale="57" orientation="landscape" verticalDpi="4294967292" r:id="rId1"/>
  <headerFooter alignWithMargins="0">
    <oddHeader xml:space="preserve">&amp;L&amp;K03+000Dokumentacija JP h koprodukcijskem sodelovanju pri realizaciji dokumentarnih filmov (dolžine 25 ali 50 minut) 2020-1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Obrazec št.9a PREDRAČUN FILMA</vt:lpstr>
      <vt:lpstr>Obrazec št.9b REKAPITUALCIJA</vt:lpstr>
      <vt:lpstr>'Obrazec št.9a PREDRAČUN FILMA'!Print_Area</vt:lpstr>
      <vt:lpstr>'Obrazec št.9a PREDRAČUN FILMA'!Print_Titles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Kandic Romana</dc:creator>
  <cp:lastModifiedBy>Kolenc Maja</cp:lastModifiedBy>
  <cp:lastPrinted>2019-06-18T09:18:33Z</cp:lastPrinted>
  <dcterms:created xsi:type="dcterms:W3CDTF">2018-03-14T09:57:44Z</dcterms:created>
  <dcterms:modified xsi:type="dcterms:W3CDTF">2020-07-30T06:13:12Z</dcterms:modified>
</cp:coreProperties>
</file>